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1BC0D42-787E-4FFC-9735-AF421A86D6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il.1 - pla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C23" i="1" l="1"/>
  <c r="F23" i="1"/>
  <c r="C27" i="1" l="1"/>
  <c r="C46" i="1"/>
  <c r="C47" i="1" l="1"/>
  <c r="F46" i="1"/>
  <c r="F47" i="1" s="1"/>
</calcChain>
</file>

<file path=xl/sharedStrings.xml><?xml version="1.0" encoding="utf-8"?>
<sst xmlns="http://schemas.openxmlformats.org/spreadsheetml/2006/main" count="160" uniqueCount="68">
  <si>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</si>
  <si>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</si>
  <si>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</si>
  <si>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</si>
  <si>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</si>
  <si>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</si>
  <si>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</si>
  <si>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</si>
  <si>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</si>
  <si>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</si>
  <si>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</si>
  <si>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</si>
  <si>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</si>
  <si>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</si>
  <si>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</si>
  <si>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</si>
  <si>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</si>
  <si>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</si>
  <si>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</si>
  <si>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</si>
  <si>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</si>
  <si>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</si>
  <si>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</si>
  <si>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</si>
  <si>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</si>
  <si>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</si>
  <si>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</si>
  <si>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</si>
  <si>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</si>
  <si>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</si>
  <si>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</si>
  <si>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</si>
  <si>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</si>
  <si>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</si>
  <si>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</si>
  <si>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</si>
  <si>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</si>
  <si>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</si>
  <si>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</si>
  <si>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</si>
  <si>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</si>
  <si>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</si>
  <si>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</si>
  <si>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</si>
  <si>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</si>
  <si>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</si>
  <si>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</si>
  <si>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</si>
  <si>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</si>
  <si>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</si>
  <si>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</si>
  <si>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</si>
  <si>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</si>
  <si>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</si>
  <si>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</si>
  <si>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</si>
  <si>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</si>
  <si>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</si>
  <si>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</si>
  <si>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</si>
  <si>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</si>
  <si>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</si>
  <si>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</si>
  <si>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</si>
  <si>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</si>
  <si>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</si>
  <si>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2022 г.</t>
  </si>
  <si>
    <t>01.01.2021 г. - 31.12.2021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</si>
</sst>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5" zoomScaleNormal="85" workbookViewId="0">
      <selection activeCell="C45" sqref="C45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83" t="s">
        <v>14</v>
      </c>
      <c r="F1" s="83"/>
      <c r="G1" s="83"/>
      <c r="H1" s="83"/>
      <c r="I1" s="83"/>
      <c r="J1" s="8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30" x14ac:dyDescent="0.25">
      <c r="E5" s="84" t="s">
        <v>15</v>
      </c>
      <c r="F5" s="85"/>
      <c r="G5" s="21" t="s">
        <v>21</v>
      </c>
      <c r="I5" s="22" t="s">
        <v>16</v>
      </c>
      <c r="J5" s="21" t="s">
        <v>66</v>
      </c>
    </row>
    <row r="6" spans="1:11" ht="15.75" thickBot="1" x14ac:dyDescent="0.3"/>
    <row r="7" spans="1:11" ht="33" customHeight="1" thickBot="1" x14ac:dyDescent="0.3">
      <c r="A7" s="92" t="s">
        <v>1</v>
      </c>
      <c r="B7" s="94" t="s">
        <v>2</v>
      </c>
      <c r="C7" s="95"/>
      <c r="D7" s="95"/>
      <c r="E7" s="95"/>
      <c r="F7" s="94" t="s">
        <v>3</v>
      </c>
      <c r="G7" s="95"/>
      <c r="H7" s="95"/>
      <c r="I7" s="96"/>
      <c r="J7" s="97" t="s">
        <v>4</v>
      </c>
    </row>
    <row r="8" spans="1:11" ht="60.75" thickBot="1" x14ac:dyDescent="0.3">
      <c r="A8" s="93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98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40</v>
      </c>
      <c r="B10" s="27" t="s">
        <v>41</v>
      </c>
      <c r="C10" s="49">
        <v>8500</v>
      </c>
      <c r="D10" s="28" t="s">
        <v>39</v>
      </c>
      <c r="E10" s="29"/>
      <c r="F10" s="55">
        <v>5938</v>
      </c>
      <c r="G10" s="32" t="s">
        <v>67</v>
      </c>
      <c r="H10" s="28" t="s">
        <v>39</v>
      </c>
      <c r="I10" s="30"/>
      <c r="J10" s="17"/>
    </row>
    <row r="11" spans="1:11" x14ac:dyDescent="0.25">
      <c r="A11" s="8" t="s">
        <v>43</v>
      </c>
      <c r="B11" s="31" t="s">
        <v>42</v>
      </c>
      <c r="C11" s="49">
        <v>150</v>
      </c>
      <c r="D11" s="28" t="s">
        <v>39</v>
      </c>
      <c r="E11" s="29"/>
      <c r="F11" s="55">
        <v>145</v>
      </c>
      <c r="G11" s="32" t="s">
        <v>67</v>
      </c>
      <c r="H11" s="28" t="s">
        <v>39</v>
      </c>
      <c r="I11" s="30"/>
      <c r="J11" s="17"/>
    </row>
    <row r="12" spans="1:11" x14ac:dyDescent="0.25">
      <c r="A12" s="8" t="s">
        <v>44</v>
      </c>
      <c r="B12" s="31" t="s">
        <v>45</v>
      </c>
      <c r="C12" s="50">
        <v>10</v>
      </c>
      <c r="D12" s="28" t="s">
        <v>39</v>
      </c>
      <c r="E12" s="33"/>
      <c r="F12" s="56">
        <v>5.67</v>
      </c>
      <c r="G12" s="32" t="s">
        <v>67</v>
      </c>
      <c r="H12" s="28" t="s">
        <v>39</v>
      </c>
      <c r="I12" s="34"/>
      <c r="J12" s="18"/>
    </row>
    <row r="13" spans="1:11" x14ac:dyDescent="0.25">
      <c r="A13" s="73" t="s">
        <v>46</v>
      </c>
      <c r="B13" s="35" t="s">
        <v>47</v>
      </c>
      <c r="C13" s="51">
        <v>25</v>
      </c>
      <c r="D13" s="28" t="s">
        <v>39</v>
      </c>
      <c r="E13" s="36"/>
      <c r="F13" s="57">
        <v>13.02</v>
      </c>
      <c r="G13" s="32" t="s">
        <v>67</v>
      </c>
      <c r="H13" s="28" t="s">
        <v>39</v>
      </c>
      <c r="I13" s="37"/>
      <c r="J13" s="19"/>
    </row>
    <row r="14" spans="1:11" x14ac:dyDescent="0.25">
      <c r="A14" s="73" t="s">
        <v>48</v>
      </c>
      <c r="B14" s="35" t="s">
        <v>49</v>
      </c>
      <c r="C14" s="51">
        <v>5</v>
      </c>
      <c r="D14" s="28" t="s">
        <v>39</v>
      </c>
      <c r="E14" s="36"/>
      <c r="F14" s="57">
        <v>2.7309999999999999</v>
      </c>
      <c r="G14" s="32" t="s">
        <v>67</v>
      </c>
      <c r="H14" s="28" t="s">
        <v>39</v>
      </c>
      <c r="I14" s="37"/>
      <c r="J14" s="19"/>
    </row>
    <row r="15" spans="1:11" x14ac:dyDescent="0.25">
      <c r="A15" s="73" t="s">
        <v>50</v>
      </c>
      <c r="B15" s="35" t="s">
        <v>51</v>
      </c>
      <c r="C15" s="51">
        <v>6</v>
      </c>
      <c r="D15" s="28" t="s">
        <v>39</v>
      </c>
      <c r="E15" s="36"/>
      <c r="F15" s="57">
        <v>4.04</v>
      </c>
      <c r="G15" s="32" t="s">
        <v>67</v>
      </c>
      <c r="H15" s="28" t="s">
        <v>39</v>
      </c>
      <c r="I15" s="37"/>
      <c r="J15" s="19"/>
    </row>
    <row r="16" spans="1:11" x14ac:dyDescent="0.25">
      <c r="A16" s="73" t="s">
        <v>59</v>
      </c>
      <c r="B16" s="35" t="s">
        <v>52</v>
      </c>
      <c r="C16" s="51">
        <v>5</v>
      </c>
      <c r="D16" s="28" t="s">
        <v>39</v>
      </c>
      <c r="E16" s="36"/>
      <c r="F16" s="57">
        <v>3.762</v>
      </c>
      <c r="G16" s="32" t="s">
        <v>67</v>
      </c>
      <c r="H16" s="28" t="s">
        <v>39</v>
      </c>
      <c r="I16" s="37"/>
      <c r="J16" s="19"/>
    </row>
    <row r="17" spans="1:10" x14ac:dyDescent="0.25">
      <c r="A17" s="73" t="s">
        <v>60</v>
      </c>
      <c r="B17" s="35" t="s">
        <v>53</v>
      </c>
      <c r="C17" s="51">
        <v>5</v>
      </c>
      <c r="D17" s="28" t="s">
        <v>39</v>
      </c>
      <c r="E17" s="36"/>
      <c r="F17" s="57">
        <v>0</v>
      </c>
      <c r="G17" s="32" t="s">
        <v>67</v>
      </c>
      <c r="H17" s="28" t="s">
        <v>39</v>
      </c>
      <c r="I17" s="37"/>
      <c r="J17" s="19"/>
    </row>
    <row r="18" spans="1:10" x14ac:dyDescent="0.25">
      <c r="A18" s="73" t="s">
        <v>61</v>
      </c>
      <c r="B18" s="35" t="s">
        <v>54</v>
      </c>
      <c r="C18" s="51">
        <v>3</v>
      </c>
      <c r="D18" s="28" t="s">
        <v>39</v>
      </c>
      <c r="E18" s="36"/>
      <c r="F18" s="57">
        <v>3.4809999999999999</v>
      </c>
      <c r="G18" s="32" t="s">
        <v>67</v>
      </c>
      <c r="H18" s="28" t="s">
        <v>39</v>
      </c>
      <c r="I18" s="37"/>
      <c r="J18" s="19"/>
    </row>
    <row r="19" spans="1:10" x14ac:dyDescent="0.25">
      <c r="A19" s="73" t="s">
        <v>62</v>
      </c>
      <c r="B19" s="35" t="s">
        <v>55</v>
      </c>
      <c r="C19" s="51">
        <v>2</v>
      </c>
      <c r="D19" s="28" t="s">
        <v>39</v>
      </c>
      <c r="E19" s="36"/>
      <c r="F19" s="57">
        <v>0.9</v>
      </c>
      <c r="G19" s="32" t="s">
        <v>67</v>
      </c>
      <c r="H19" s="28" t="s">
        <v>39</v>
      </c>
      <c r="I19" s="37"/>
      <c r="J19" s="19"/>
    </row>
    <row r="20" spans="1:10" ht="15.75" thickBot="1" x14ac:dyDescent="0.3">
      <c r="A20" s="9" t="s">
        <v>63</v>
      </c>
      <c r="B20" s="81" t="s">
        <v>56</v>
      </c>
      <c r="C20" s="50">
        <v>2</v>
      </c>
      <c r="D20" s="28" t="s">
        <v>39</v>
      </c>
      <c r="E20" s="33"/>
      <c r="F20" s="56">
        <v>3.25</v>
      </c>
      <c r="G20" s="32" t="s">
        <v>67</v>
      </c>
      <c r="H20" s="28" t="s">
        <v>39</v>
      </c>
      <c r="I20" s="34"/>
      <c r="J20" s="18"/>
    </row>
    <row r="21" spans="1:10" ht="15.75" thickBot="1" x14ac:dyDescent="0.3">
      <c r="A21" s="82" t="s">
        <v>64</v>
      </c>
      <c r="B21" s="31" t="s">
        <v>57</v>
      </c>
      <c r="C21" s="50">
        <v>3</v>
      </c>
      <c r="D21" s="28" t="s">
        <v>39</v>
      </c>
      <c r="E21" s="33"/>
      <c r="F21" s="56">
        <v>2.6549999999999998</v>
      </c>
      <c r="G21" s="32" t="s">
        <v>67</v>
      </c>
      <c r="H21" s="28" t="s">
        <v>39</v>
      </c>
      <c r="I21" s="34"/>
      <c r="J21" s="18"/>
    </row>
    <row r="22" spans="1:10" ht="15.75" thickBot="1" x14ac:dyDescent="0.3">
      <c r="A22" s="74" t="s">
        <v>65</v>
      </c>
      <c r="B22" s="75" t="s">
        <v>58</v>
      </c>
      <c r="C22" s="76">
        <v>10</v>
      </c>
      <c r="D22" s="28" t="s">
        <v>39</v>
      </c>
      <c r="E22" s="77"/>
      <c r="F22" s="78">
        <v>3.9390000000000001</v>
      </c>
      <c r="G22" s="32" t="s">
        <v>67</v>
      </c>
      <c r="H22" s="28" t="s">
        <v>39</v>
      </c>
      <c r="I22" s="79"/>
      <c r="J22" s="80"/>
    </row>
    <row r="23" spans="1:10" s="1" customFormat="1" ht="15.75" thickBot="1" x14ac:dyDescent="0.3">
      <c r="A23" s="86" t="s">
        <v>8</v>
      </c>
      <c r="B23" s="87"/>
      <c r="C23" s="59">
        <f>SUM(C10:C22)</f>
        <v>8726</v>
      </c>
      <c r="D23" s="60"/>
      <c r="E23" s="61"/>
      <c r="F23" s="62">
        <f>SUM(F10:F22)</f>
        <v>6126.4479999999994</v>
      </c>
      <c r="G23" s="63"/>
      <c r="H23" s="63"/>
      <c r="I23" s="64"/>
      <c r="J23" s="43"/>
    </row>
    <row r="24" spans="1:10" ht="15.75" thickBot="1" x14ac:dyDescent="0.3">
      <c r="A24" s="10" t="s">
        <v>9</v>
      </c>
      <c r="B24" s="28"/>
      <c r="C24" s="49"/>
      <c r="D24" s="38"/>
      <c r="E24" s="39"/>
      <c r="F24" s="55"/>
      <c r="G24" s="28"/>
      <c r="H24" s="28"/>
      <c r="I24" s="30"/>
      <c r="J24" s="17"/>
    </row>
    <row r="25" spans="1:10" ht="42" customHeight="1" x14ac:dyDescent="0.25">
      <c r="A25" s="7">
        <v>1</v>
      </c>
      <c r="B25" s="31" t="s">
        <v>38</v>
      </c>
      <c r="C25" s="50">
        <v>300</v>
      </c>
      <c r="D25" s="32" t="s">
        <v>39</v>
      </c>
      <c r="E25" s="41"/>
      <c r="F25" s="56">
        <v>312</v>
      </c>
      <c r="G25" s="32" t="s">
        <v>67</v>
      </c>
      <c r="H25" s="32" t="s">
        <v>39</v>
      </c>
      <c r="I25" s="34"/>
      <c r="J25" s="18"/>
    </row>
    <row r="26" spans="1:10" ht="15.75" thickBot="1" x14ac:dyDescent="0.3">
      <c r="A26" s="8"/>
      <c r="B26" s="31"/>
      <c r="C26" s="50"/>
      <c r="D26" s="40"/>
      <c r="E26" s="41"/>
      <c r="F26" s="56"/>
      <c r="G26" s="32"/>
      <c r="H26" s="32"/>
      <c r="I26" s="34"/>
      <c r="J26" s="18"/>
    </row>
    <row r="27" spans="1:10" s="1" customFormat="1" ht="15.75" thickBot="1" x14ac:dyDescent="0.3">
      <c r="A27" s="86" t="s">
        <v>10</v>
      </c>
      <c r="B27" s="87"/>
      <c r="C27" s="59">
        <f>SUM(C25:C26)</f>
        <v>300</v>
      </c>
      <c r="D27" s="60"/>
      <c r="E27" s="61"/>
      <c r="F27" s="62">
        <f>SUM(F25:F26)</f>
        <v>312</v>
      </c>
      <c r="G27" s="32" t="s">
        <v>67</v>
      </c>
      <c r="H27" s="63"/>
      <c r="I27" s="64"/>
      <c r="J27" s="43"/>
    </row>
    <row r="28" spans="1:10" x14ac:dyDescent="0.25">
      <c r="A28" s="88" t="s">
        <v>11</v>
      </c>
      <c r="B28" s="89"/>
      <c r="C28" s="49"/>
      <c r="D28" s="38"/>
      <c r="E28" s="39"/>
      <c r="F28" s="55"/>
      <c r="G28" s="28"/>
      <c r="H28" s="28"/>
      <c r="I28" s="30"/>
      <c r="J28" s="17"/>
    </row>
    <row r="29" spans="1:10" x14ac:dyDescent="0.25">
      <c r="A29" s="72">
        <v>1</v>
      </c>
      <c r="B29" s="70" t="s">
        <v>22</v>
      </c>
      <c r="C29" s="55">
        <v>6</v>
      </c>
      <c r="D29" s="28" t="s">
        <v>39</v>
      </c>
      <c r="E29" s="39"/>
      <c r="F29" s="55">
        <v>5.0609999999999999</v>
      </c>
      <c r="G29" s="32" t="s">
        <v>67</v>
      </c>
      <c r="H29" s="28" t="s">
        <v>39</v>
      </c>
      <c r="I29" s="30"/>
      <c r="J29" s="17"/>
    </row>
    <row r="30" spans="1:10" x14ac:dyDescent="0.25">
      <c r="A30" s="72">
        <v>2</v>
      </c>
      <c r="B30" s="70" t="s">
        <v>23</v>
      </c>
      <c r="C30" s="55">
        <v>3</v>
      </c>
      <c r="D30" s="28" t="s">
        <v>39</v>
      </c>
      <c r="E30" s="39"/>
      <c r="F30" s="55">
        <v>1.68</v>
      </c>
      <c r="G30" s="32" t="s">
        <v>67</v>
      </c>
      <c r="H30" s="28" t="s">
        <v>39</v>
      </c>
      <c r="I30" s="30"/>
      <c r="J30" s="17"/>
    </row>
    <row r="31" spans="1:10" x14ac:dyDescent="0.25">
      <c r="A31" s="72">
        <v>3</v>
      </c>
      <c r="B31" s="70" t="s">
        <v>24</v>
      </c>
      <c r="C31" s="55">
        <v>3</v>
      </c>
      <c r="D31" s="28" t="s">
        <v>39</v>
      </c>
      <c r="E31" s="39"/>
      <c r="F31" s="55">
        <v>1.9</v>
      </c>
      <c r="G31" s="32" t="s">
        <v>67</v>
      </c>
      <c r="H31" s="28" t="s">
        <v>39</v>
      </c>
      <c r="I31" s="30"/>
      <c r="J31" s="17"/>
    </row>
    <row r="32" spans="1:10" x14ac:dyDescent="0.25">
      <c r="A32" s="72">
        <v>4</v>
      </c>
      <c r="B32" s="70" t="s">
        <v>25</v>
      </c>
      <c r="C32" s="55">
        <v>30</v>
      </c>
      <c r="D32" s="28" t="s">
        <v>39</v>
      </c>
      <c r="E32" s="39"/>
      <c r="F32" s="55">
        <v>20.972999999999999</v>
      </c>
      <c r="G32" s="32" t="s">
        <v>67</v>
      </c>
      <c r="H32" s="28" t="s">
        <v>39</v>
      </c>
      <c r="I32" s="30"/>
      <c r="J32" s="17"/>
    </row>
    <row r="33" spans="1:10" x14ac:dyDescent="0.25">
      <c r="A33" s="72">
        <v>5</v>
      </c>
      <c r="B33" s="70" t="s">
        <v>26</v>
      </c>
      <c r="C33" s="55">
        <v>30</v>
      </c>
      <c r="D33" s="28" t="s">
        <v>39</v>
      </c>
      <c r="E33" s="39"/>
      <c r="F33" s="55">
        <v>32.215000000000003</v>
      </c>
      <c r="G33" s="32" t="s">
        <v>67</v>
      </c>
      <c r="H33" s="28" t="s">
        <v>39</v>
      </c>
      <c r="I33" s="30"/>
      <c r="J33" s="17"/>
    </row>
    <row r="34" spans="1:10" x14ac:dyDescent="0.25">
      <c r="A34" s="72">
        <v>6</v>
      </c>
      <c r="B34" s="70" t="s">
        <v>27</v>
      </c>
      <c r="C34" s="55">
        <v>4</v>
      </c>
      <c r="D34" s="28" t="s">
        <v>39</v>
      </c>
      <c r="E34" s="39"/>
      <c r="F34" s="55">
        <v>3.7890000000000001</v>
      </c>
      <c r="G34" s="32" t="s">
        <v>67</v>
      </c>
      <c r="H34" s="28" t="s">
        <v>39</v>
      </c>
      <c r="I34" s="30"/>
      <c r="J34" s="17"/>
    </row>
    <row r="35" spans="1:10" x14ac:dyDescent="0.25">
      <c r="A35" s="72">
        <v>7</v>
      </c>
      <c r="B35" s="70" t="s">
        <v>28</v>
      </c>
      <c r="C35" s="55">
        <v>2</v>
      </c>
      <c r="D35" s="28" t="s">
        <v>39</v>
      </c>
      <c r="E35" s="39"/>
      <c r="F35" s="55">
        <v>1.956</v>
      </c>
      <c r="G35" s="32" t="s">
        <v>67</v>
      </c>
      <c r="H35" s="28" t="s">
        <v>39</v>
      </c>
      <c r="I35" s="30"/>
      <c r="J35" s="17"/>
    </row>
    <row r="36" spans="1:10" x14ac:dyDescent="0.25">
      <c r="A36" s="72">
        <v>8</v>
      </c>
      <c r="B36" s="70" t="s">
        <v>29</v>
      </c>
      <c r="C36" s="55">
        <v>8</v>
      </c>
      <c r="D36" s="28" t="s">
        <v>39</v>
      </c>
      <c r="E36" s="39"/>
      <c r="F36" s="55">
        <v>6.8840000000000003</v>
      </c>
      <c r="G36" s="32" t="s">
        <v>67</v>
      </c>
      <c r="H36" s="28" t="s">
        <v>39</v>
      </c>
      <c r="I36" s="30"/>
      <c r="J36" s="17"/>
    </row>
    <row r="37" spans="1:10" x14ac:dyDescent="0.25">
      <c r="A37" s="72">
        <v>9</v>
      </c>
      <c r="B37" s="70" t="s">
        <v>30</v>
      </c>
      <c r="C37" s="55">
        <v>15</v>
      </c>
      <c r="D37" s="28" t="s">
        <v>39</v>
      </c>
      <c r="E37" s="39"/>
      <c r="F37" s="55">
        <v>15.523999999999999</v>
      </c>
      <c r="G37" s="32" t="s">
        <v>67</v>
      </c>
      <c r="H37" s="28" t="s">
        <v>39</v>
      </c>
      <c r="I37" s="30"/>
      <c r="J37" s="17"/>
    </row>
    <row r="38" spans="1:10" x14ac:dyDescent="0.25">
      <c r="A38" s="72">
        <v>10</v>
      </c>
      <c r="B38" s="70" t="s">
        <v>31</v>
      </c>
      <c r="C38" s="55">
        <v>15</v>
      </c>
      <c r="D38" s="28" t="s">
        <v>39</v>
      </c>
      <c r="E38" s="39"/>
      <c r="F38" s="55">
        <v>9.6959999999999997</v>
      </c>
      <c r="G38" s="32" t="s">
        <v>67</v>
      </c>
      <c r="H38" s="28" t="s">
        <v>39</v>
      </c>
      <c r="I38" s="30"/>
      <c r="J38" s="17"/>
    </row>
    <row r="39" spans="1:10" x14ac:dyDescent="0.25">
      <c r="A39" s="72">
        <v>11</v>
      </c>
      <c r="B39" s="70" t="s">
        <v>32</v>
      </c>
      <c r="C39" s="55">
        <v>7</v>
      </c>
      <c r="D39" s="28" t="s">
        <v>39</v>
      </c>
      <c r="E39" s="39"/>
      <c r="F39" s="55">
        <v>6.234</v>
      </c>
      <c r="G39" s="32" t="s">
        <v>67</v>
      </c>
      <c r="H39" s="28" t="s">
        <v>39</v>
      </c>
      <c r="I39" s="30"/>
      <c r="J39" s="17"/>
    </row>
    <row r="40" spans="1:10" x14ac:dyDescent="0.25">
      <c r="A40" s="72">
        <v>12</v>
      </c>
      <c r="B40" s="70" t="s">
        <v>33</v>
      </c>
      <c r="C40" s="55">
        <v>2</v>
      </c>
      <c r="D40" s="28" t="s">
        <v>39</v>
      </c>
      <c r="E40" s="39"/>
      <c r="F40" s="55">
        <v>1.982</v>
      </c>
      <c r="G40" s="32" t="s">
        <v>67</v>
      </c>
      <c r="H40" s="28" t="s">
        <v>39</v>
      </c>
      <c r="I40" s="30"/>
      <c r="J40" s="17"/>
    </row>
    <row r="41" spans="1:10" x14ac:dyDescent="0.25">
      <c r="A41" s="72">
        <v>13</v>
      </c>
      <c r="B41" s="70" t="s">
        <v>34</v>
      </c>
      <c r="C41" s="55">
        <v>20</v>
      </c>
      <c r="D41" s="28" t="s">
        <v>39</v>
      </c>
      <c r="E41" s="39"/>
      <c r="F41" s="55">
        <v>14.047000000000001</v>
      </c>
      <c r="G41" s="32" t="s">
        <v>67</v>
      </c>
      <c r="H41" s="28" t="s">
        <v>39</v>
      </c>
      <c r="I41" s="30"/>
      <c r="J41" s="17"/>
    </row>
    <row r="42" spans="1:10" x14ac:dyDescent="0.25">
      <c r="A42" s="72">
        <v>14</v>
      </c>
      <c r="B42" s="70" t="s">
        <v>35</v>
      </c>
      <c r="C42" s="55">
        <v>10</v>
      </c>
      <c r="D42" s="28" t="s">
        <v>39</v>
      </c>
      <c r="E42" s="39"/>
      <c r="F42" s="55">
        <v>10.223000000000001</v>
      </c>
      <c r="G42" s="32" t="s">
        <v>67</v>
      </c>
      <c r="H42" s="28" t="s">
        <v>39</v>
      </c>
      <c r="I42" s="30"/>
      <c r="J42" s="17"/>
    </row>
    <row r="43" spans="1:10" x14ac:dyDescent="0.25">
      <c r="A43" s="72">
        <v>15</v>
      </c>
      <c r="B43" s="70" t="s">
        <v>36</v>
      </c>
      <c r="C43" s="55">
        <v>4</v>
      </c>
      <c r="D43" s="28" t="s">
        <v>39</v>
      </c>
      <c r="E43" s="39"/>
      <c r="F43" s="55">
        <v>3.1850000000000001</v>
      </c>
      <c r="G43" s="32" t="s">
        <v>67</v>
      </c>
      <c r="H43" s="28" t="s">
        <v>39</v>
      </c>
      <c r="I43" s="30"/>
      <c r="J43" s="17"/>
    </row>
    <row r="44" spans="1:10" x14ac:dyDescent="0.25">
      <c r="A44" s="72">
        <v>16</v>
      </c>
      <c r="B44" s="70" t="s">
        <v>37</v>
      </c>
      <c r="C44" s="55">
        <v>20</v>
      </c>
      <c r="D44" s="28" t="s">
        <v>39</v>
      </c>
      <c r="E44" s="39"/>
      <c r="F44" s="55">
        <v>15.164999999999999</v>
      </c>
      <c r="G44" s="32" t="s">
        <v>67</v>
      </c>
      <c r="H44" s="28" t="s">
        <v>39</v>
      </c>
      <c r="I44" s="30"/>
      <c r="J44" s="17"/>
    </row>
    <row r="45" spans="1:10" ht="15.75" thickBot="1" x14ac:dyDescent="0.3">
      <c r="A45" s="71"/>
      <c r="B45" s="70"/>
      <c r="C45" s="49"/>
      <c r="D45" s="38"/>
      <c r="E45" s="39"/>
      <c r="F45" s="55"/>
      <c r="G45" s="28"/>
      <c r="H45" s="28"/>
      <c r="I45" s="30"/>
      <c r="J45" s="17"/>
    </row>
    <row r="46" spans="1:10" s="1" customFormat="1" ht="15.75" thickBot="1" x14ac:dyDescent="0.3">
      <c r="A46" s="88" t="s">
        <v>12</v>
      </c>
      <c r="B46" s="90"/>
      <c r="C46" s="65">
        <f>SUM(C29:C45)</f>
        <v>179</v>
      </c>
      <c r="D46" s="66"/>
      <c r="E46" s="66"/>
      <c r="F46" s="67">
        <f>SUM(F29:F45)</f>
        <v>150.51399999999998</v>
      </c>
      <c r="G46" s="68"/>
      <c r="H46" s="68"/>
      <c r="I46" s="69"/>
      <c r="J46" s="43"/>
    </row>
    <row r="47" spans="1:10" s="1" customFormat="1" ht="15.75" thickBot="1" x14ac:dyDescent="0.3">
      <c r="A47" s="11" t="s">
        <v>13</v>
      </c>
      <c r="B47" s="42"/>
      <c r="C47" s="52">
        <f>SUM(C23+C27+C46)</f>
        <v>9205</v>
      </c>
      <c r="D47" s="42"/>
      <c r="E47" s="42"/>
      <c r="F47" s="58">
        <f>SUM(F23+F27+F46)</f>
        <v>6588.9619999999995</v>
      </c>
      <c r="G47" s="32" t="s">
        <v>67</v>
      </c>
      <c r="H47" s="42"/>
      <c r="I47" s="43"/>
      <c r="J47" s="43"/>
    </row>
  </sheetData>
  <mergeCells count="11">
    <mergeCell ref="A46:B46"/>
    <mergeCell ref="A3:J3"/>
    <mergeCell ref="A7:A8"/>
    <mergeCell ref="B7:E7"/>
    <mergeCell ref="F7:I7"/>
    <mergeCell ref="J7:J8"/>
    <mergeCell ref="E1:J1"/>
    <mergeCell ref="E5:F5"/>
    <mergeCell ref="A23:B23"/>
    <mergeCell ref="A27:B27"/>
    <mergeCell ref="A28:B2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2022-04-18T12:48:42Z</cp:lastPrinted>
  <dcterms:created xsi:type="dcterms:W3CDTF">2016-06-27T12:46:13Z</dcterms:created>
  <dcterms:modified xsi:type="dcterms:W3CDTF">2022-04-19T08:03:15Z</dcterms:modified>
</cp:coreProperties>
</file>