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RIF Information\2021\Naredba ME razhodi\31032021\HR\"/>
    </mc:Choice>
  </mc:AlternateContent>
  <bookViews>
    <workbookView xWindow="0" yWindow="0" windowWidth="2160" windowHeight="0"/>
  </bookViews>
  <sheets>
    <sheet name="разходи персонал_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C27" i="3" l="1"/>
  <c r="E27" i="3" l="1"/>
  <c r="B19" i="3" l="1"/>
  <c r="B27" i="3"/>
</calcChain>
</file>

<file path=xl/sharedStrings.xml><?xml version="1.0" encoding="utf-8"?>
<sst xmlns="http://schemas.openxmlformats.org/spreadsheetml/2006/main" count="39" uniqueCount="32">
  <si>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</si>
  <si>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</si>
  <si>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</si>
  <si>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</si>
  <si>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>Раздел А:</t>
  </si>
  <si>
    <t>брой</t>
  </si>
  <si>
    <t>ххх</t>
  </si>
  <si>
    <t>Постъпли през годината</t>
  </si>
  <si>
    <t>Напуснали през годината</t>
  </si>
  <si>
    <t>правно основание</t>
  </si>
  <si>
    <t xml:space="preserve">брой </t>
  </si>
  <si>
    <t>Раздел Б: Разходи</t>
  </si>
  <si>
    <t>начислени (хил.лв.)</t>
  </si>
  <si>
    <t>изплатени (хил.лв.)</t>
  </si>
  <si>
    <t xml:space="preserve">Разходи за възнаграждения </t>
  </si>
  <si>
    <t>Осигурителни и здравни вноски</t>
  </si>
  <si>
    <t>Обезщетения, по чл. 220,222 и чл.224, чл.225 ал.1 и чл.331 от КТ</t>
  </si>
  <si>
    <t xml:space="preserve">Социали придобивки (хил.вл.), описания и правно основание - ч.67 от КТД в т.ч. </t>
  </si>
  <si>
    <t xml:space="preserve"> - медицинска застаховка</t>
  </si>
  <si>
    <t xml:space="preserve"> - допълнително доброволно пенсионно осигуряване</t>
  </si>
  <si>
    <t>Общи разходи за персонал</t>
  </si>
  <si>
    <t>Систематизирана информация за извършените разходи за персонал</t>
  </si>
  <si>
    <t>Наименование на търговското дружество</t>
  </si>
  <si>
    <t xml:space="preserve">"Електроенергиен системен оператор" ЕАД </t>
  </si>
  <si>
    <t>Период на отчитане</t>
  </si>
  <si>
    <t>Приложение №3</t>
  </si>
  <si>
    <t>към чл.9 Наредба № Е-РД-04-4 от 14.07.2016г.</t>
  </si>
  <si>
    <t xml:space="preserve"> -</t>
  </si>
  <si>
    <t>1.1.2020 г.</t>
  </si>
  <si>
    <t>31.12.2020 г.</t>
  </si>
  <si>
    <t>Списъчен брой на 01.01.2020г.</t>
  </si>
  <si>
    <t>Списъчен брой 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</si>
</sst>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1" xfId="0" applyNumberFormat="1" applyFont="1" applyBorder="1" applyAlignment="1">
      <alignment horizontal="center"/>
    </xf>
    <xf numFmtId="14" fontId="2" fillId="0" borderId="0" xfId="0" applyNumberFormat="1" applyFont="1"/>
    <xf numFmtId="0" fontId="1" fillId="0" borderId="4" xfId="0" applyFont="1" applyBorder="1"/>
    <xf numFmtId="3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7" xfId="0" applyFont="1" applyBorder="1"/>
    <xf numFmtId="3" fontId="1" fillId="0" borderId="3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4" xfId="0" applyFont="1" applyBorder="1"/>
    <xf numFmtId="0" fontId="1" fillId="0" borderId="6" xfId="0" applyFont="1" applyBorder="1"/>
    <xf numFmtId="3" fontId="1" fillId="0" borderId="2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topLeftCell="A21" workbookViewId="0">
      <selection activeCell="D36" sqref="D36"/>
    </sheetView>
  </sheetViews>
  <sheetFormatPr defaultRowHeight="15" x14ac:dyDescent="0.25"/>
  <cols>
    <col min="1" max="1" width="40.85546875" style="1" customWidth="1"/>
    <col min="2" max="2" width="22.28515625" style="1" customWidth="1"/>
    <col min="3" max="3" width="19.140625" style="1" customWidth="1"/>
    <col min="4" max="4" width="19.42578125" style="1" customWidth="1"/>
    <col min="5" max="5" width="18.5703125" style="1" customWidth="1"/>
    <col min="6" max="6" width="16.85546875" style="1" customWidth="1"/>
    <col min="7" max="16384" width="9.140625" style="1"/>
  </cols>
  <sheetData>
    <row r="2" spans="1:6" x14ac:dyDescent="0.25">
      <c r="A2" s="1" t="s">
        <v>25</v>
      </c>
    </row>
    <row r="3" spans="1:6" x14ac:dyDescent="0.25">
      <c r="A3" s="1" t="s">
        <v>26</v>
      </c>
    </row>
    <row r="6" spans="1:6" x14ac:dyDescent="0.25">
      <c r="A6" s="31" t="s">
        <v>21</v>
      </c>
      <c r="B6" s="31"/>
      <c r="C6" s="31"/>
      <c r="D6" s="31"/>
      <c r="E6" s="31"/>
      <c r="F6" s="31"/>
    </row>
    <row r="8" spans="1:6" ht="45" customHeight="1" x14ac:dyDescent="0.25">
      <c r="A8" s="1" t="s">
        <v>22</v>
      </c>
      <c r="B8" s="32" t="s">
        <v>23</v>
      </c>
      <c r="C8" s="32"/>
      <c r="D8" s="1" t="s">
        <v>24</v>
      </c>
      <c r="E8" s="4" t="s">
        <v>28</v>
      </c>
      <c r="F8" s="2" t="s">
        <v>29</v>
      </c>
    </row>
    <row r="12" spans="1:6" ht="15.75" thickBot="1" x14ac:dyDescent="0.3"/>
    <row r="13" spans="1:6" ht="15.75" thickBot="1" x14ac:dyDescent="0.3">
      <c r="A13" s="14" t="s">
        <v>0</v>
      </c>
      <c r="B13" s="33" t="s">
        <v>1</v>
      </c>
      <c r="C13" s="33"/>
      <c r="D13" s="33" t="s">
        <v>2</v>
      </c>
      <c r="E13" s="33"/>
      <c r="F13" s="15" t="s">
        <v>3</v>
      </c>
    </row>
    <row r="14" spans="1:6" s="2" customFormat="1" thickBot="1" x14ac:dyDescent="0.25">
      <c r="A14" s="11" t="s">
        <v>4</v>
      </c>
      <c r="B14" s="12" t="s">
        <v>5</v>
      </c>
      <c r="C14" s="12" t="s">
        <v>6</v>
      </c>
      <c r="D14" s="12" t="s">
        <v>5</v>
      </c>
      <c r="E14" s="12" t="s">
        <v>6</v>
      </c>
      <c r="F14" s="13"/>
    </row>
    <row r="15" spans="1:6" x14ac:dyDescent="0.25">
      <c r="A15" s="8" t="s">
        <v>30</v>
      </c>
      <c r="B15" s="9">
        <v>4111</v>
      </c>
      <c r="C15" s="9"/>
      <c r="D15" s="9">
        <v>5</v>
      </c>
      <c r="E15" s="9"/>
      <c r="F15" s="10"/>
    </row>
    <row r="16" spans="1:6" x14ac:dyDescent="0.25">
      <c r="A16" s="5" t="s">
        <v>7</v>
      </c>
      <c r="B16" s="3">
        <v>82</v>
      </c>
      <c r="C16" s="3"/>
      <c r="D16" s="3" t="s">
        <v>27</v>
      </c>
      <c r="E16" s="3"/>
      <c r="F16" s="6"/>
    </row>
    <row r="17" spans="1:6" x14ac:dyDescent="0.25">
      <c r="A17" s="34" t="s">
        <v>8</v>
      </c>
      <c r="B17" s="3" t="s">
        <v>5</v>
      </c>
      <c r="C17" s="3" t="s">
        <v>9</v>
      </c>
      <c r="D17" s="3" t="s">
        <v>10</v>
      </c>
      <c r="E17" s="3" t="s">
        <v>9</v>
      </c>
      <c r="F17" s="6"/>
    </row>
    <row r="18" spans="1:6" x14ac:dyDescent="0.25">
      <c r="A18" s="35"/>
      <c r="B18" s="3">
        <v>211</v>
      </c>
      <c r="C18" s="3"/>
      <c r="D18" s="3" t="s">
        <v>27</v>
      </c>
      <c r="E18" s="3"/>
      <c r="F18" s="6"/>
    </row>
    <row r="19" spans="1:6" ht="15.75" thickBot="1" x14ac:dyDescent="0.3">
      <c r="A19" s="16" t="s">
        <v>31</v>
      </c>
      <c r="B19" s="17">
        <f>B15+B16-B18</f>
        <v>3982</v>
      </c>
      <c r="C19" s="17"/>
      <c r="D19" s="17">
        <v>5</v>
      </c>
      <c r="E19" s="17"/>
      <c r="F19" s="18"/>
    </row>
    <row r="20" spans="1:6" s="2" customFormat="1" thickBot="1" x14ac:dyDescent="0.25">
      <c r="A20" s="19" t="s">
        <v>11</v>
      </c>
      <c r="B20" s="20" t="s">
        <v>12</v>
      </c>
      <c r="C20" s="20" t="s">
        <v>13</v>
      </c>
      <c r="D20" s="20" t="s">
        <v>12</v>
      </c>
      <c r="E20" s="20" t="s">
        <v>13</v>
      </c>
      <c r="F20" s="21"/>
    </row>
    <row r="21" spans="1:6" x14ac:dyDescent="0.25">
      <c r="A21" s="8" t="s">
        <v>14</v>
      </c>
      <c r="B21" s="9">
        <v>94174.596509999901</v>
      </c>
      <c r="C21" s="9">
        <v>94174.596509999901</v>
      </c>
      <c r="D21" s="25">
        <v>388.56797999999998</v>
      </c>
      <c r="E21" s="25">
        <v>388.56797999999998</v>
      </c>
      <c r="F21" s="10"/>
    </row>
    <row r="22" spans="1:6" x14ac:dyDescent="0.25">
      <c r="A22" s="5" t="s">
        <v>15</v>
      </c>
      <c r="B22" s="28">
        <v>24416.902829999999</v>
      </c>
      <c r="C22" s="28">
        <v>24416.902829999999</v>
      </c>
      <c r="D22" s="26">
        <v>26.831469999999999</v>
      </c>
      <c r="E22" s="26">
        <v>26.831469999999999</v>
      </c>
      <c r="F22" s="6"/>
    </row>
    <row r="23" spans="1:6" ht="30" x14ac:dyDescent="0.25">
      <c r="A23" s="7" t="s">
        <v>16</v>
      </c>
      <c r="B23" s="26">
        <v>191.506</v>
      </c>
      <c r="C23" s="26">
        <v>191.506</v>
      </c>
      <c r="D23" s="26">
        <v>12.14063</v>
      </c>
      <c r="E23" s="26">
        <v>12.14063</v>
      </c>
      <c r="F23" s="6"/>
    </row>
    <row r="24" spans="1:6" ht="30" x14ac:dyDescent="0.25">
      <c r="A24" s="7" t="s">
        <v>17</v>
      </c>
      <c r="B24" s="26">
        <v>26148.877929999999</v>
      </c>
      <c r="C24" s="26">
        <v>26148.877929999999</v>
      </c>
      <c r="D24" s="26">
        <v>44.710999999999999</v>
      </c>
      <c r="E24" s="26">
        <v>44.710999999999999</v>
      </c>
      <c r="F24" s="6"/>
    </row>
    <row r="25" spans="1:6" x14ac:dyDescent="0.25">
      <c r="A25" s="5" t="s">
        <v>18</v>
      </c>
      <c r="B25" s="26">
        <v>730.50806999999998</v>
      </c>
      <c r="C25" s="26">
        <v>730.50806999999998</v>
      </c>
      <c r="D25" s="26">
        <v>0.89900000000000002</v>
      </c>
      <c r="E25" s="26">
        <v>0.89900000000000002</v>
      </c>
      <c r="F25" s="6"/>
    </row>
    <row r="26" spans="1:6" ht="30.75" thickBot="1" x14ac:dyDescent="0.3">
      <c r="A26" s="22" t="s">
        <v>19</v>
      </c>
      <c r="B26" s="27">
        <v>1945.8</v>
      </c>
      <c r="C26" s="27">
        <v>1945.8</v>
      </c>
      <c r="D26" s="27">
        <v>2.4</v>
      </c>
      <c r="E26" s="27">
        <v>2.4</v>
      </c>
      <c r="F26" s="18"/>
    </row>
    <row r="27" spans="1:6" ht="23.25" customHeight="1" thickBot="1" x14ac:dyDescent="0.3">
      <c r="A27" s="14" t="s">
        <v>20</v>
      </c>
      <c r="B27" s="23">
        <f t="shared" ref="B27:C27" si="0">SUM(B21+B22+B23+B24)</f>
        <v>144931.88326999987</v>
      </c>
      <c r="C27" s="23">
        <f t="shared" si="0"/>
        <v>144931.88326999987</v>
      </c>
      <c r="D27" s="23">
        <f>SUM(D21+D22+D23+D24)</f>
        <v>472.25108</v>
      </c>
      <c r="E27" s="23">
        <f>SUM(E21+E22+E23+E24)</f>
        <v>472.25108</v>
      </c>
      <c r="F27" s="24"/>
    </row>
    <row r="28" spans="1:6" x14ac:dyDescent="0.25">
      <c r="B28" s="30"/>
    </row>
    <row r="29" spans="1:6" x14ac:dyDescent="0.25">
      <c r="B29" s="29"/>
    </row>
    <row r="31" spans="1:6" x14ac:dyDescent="0.25">
      <c r="B31" s="29"/>
    </row>
  </sheetData>
  <mergeCells count="5">
    <mergeCell ref="A6:F6"/>
    <mergeCell ref="B8:C8"/>
    <mergeCell ref="B13:C13"/>
    <mergeCell ref="D13:E13"/>
    <mergeCell ref="A17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разходи персонал_2020</vt:lpstr>
    </vt:vector>
  </TitlesOfParts>
  <Company>ESO EAD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Мая Тодорова Тодорова</dc:creator>
  <cp:lastModifiedBy>Татяна Христофорова Георгиева</cp:lastModifiedBy>
  <cp:lastPrinted>2020-03-19T14:59:12Z</cp:lastPrinted>
  <dcterms:created xsi:type="dcterms:W3CDTF">2019-03-12T09:10:44Z</dcterms:created>
  <dcterms:modified xsi:type="dcterms:W3CDTF">2021-03-23T10:24:46Z</dcterms:modified>
</cp:coreProperties>
</file>