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usr388\Documents\за Светла\2017\Приключване IV тримесечие 2017\"/>
    </mc:Choice>
  </mc:AlternateContent>
  <bookViews>
    <workbookView xWindow="480" yWindow="75" windowWidth="18195" windowHeight="11820"/>
  </bookViews>
  <sheets>
    <sheet name="Pril.3 - personal" sheetId="1" r:id="rId1"/>
    <sheet name="с осн" sheetId="4" r:id="rId2"/>
    <sheet name="Sheet1" sheetId="3" r:id="rId3"/>
  </sheets>
  <definedNames>
    <definedName name="_xlnm.Print_Area" localSheetId="0">'Pril.3 - personal'!$A$1:$F$30</definedName>
  </definedNames>
  <calcPr calcId="162913"/>
</workbook>
</file>

<file path=xl/calcChain.xml><?xml version="1.0" encoding="utf-8"?>
<calcChain xmlns="http://schemas.openxmlformats.org/spreadsheetml/2006/main">
  <c r="E36" i="4" l="1"/>
  <c r="D36" i="4"/>
  <c r="B26" i="4"/>
  <c r="C26" i="4" s="1"/>
  <c r="B25" i="4"/>
  <c r="C25" i="4" s="1"/>
  <c r="B19" i="1"/>
  <c r="B18" i="1"/>
  <c r="B29" i="1" s="1"/>
  <c r="C19" i="1"/>
  <c r="D29" i="1"/>
  <c r="E29" i="1"/>
  <c r="C18" i="1" l="1"/>
  <c r="C29" i="1" s="1"/>
  <c r="C36" i="4"/>
  <c r="B36" i="4"/>
</calcChain>
</file>

<file path=xl/sharedStrings.xml><?xml version="1.0" encoding="utf-8"?>
<sst xmlns="http://schemas.openxmlformats.org/spreadsheetml/2006/main" count="96" uniqueCount="52">
  <si>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</si>
  <si>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</si>
  <si>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</si>
  <si>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</si>
  <si>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</si>
  <si>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</si>
  <si>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</si>
  <si>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</si>
  <si>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</si>
  <si>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</si>
  <si>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</si>
  <si>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</si>
  <si>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</si>
  <si>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</si>
  <si>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</si>
  <si>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</si>
  <si>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</si>
  <si>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</si>
  <si>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в т.ч. ……………………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</si>
  <si>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</si>
  <si>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</si>
  <si>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</si>
  <si>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</si>
  <si>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</si>
  <si>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</si>
  <si>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</si>
  <si>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Забележка: Текучеството в "Булгартрансгаз" ЕАД се дължи на наемане и освобождаване на сезонен персонал, обслужващ УВЦ "Република".</t>
  </si>
  <si>
    <t>чл. 325, ал.1 т. 1 от КТ</t>
  </si>
  <si>
    <t>чл. 328, ал. 1,  т. 10 от КТ</t>
  </si>
  <si>
    <t>чл. 326, ал. 1 и ал. 2 от КТ</t>
  </si>
  <si>
    <t>чл. 325, ал.1, т. 5 от КТ</t>
  </si>
  <si>
    <t>чл. 325, ал.1, т. 11 от КТ</t>
  </si>
  <si>
    <t>чл. 325, ал.1, т. 3 от КТ</t>
  </si>
  <si>
    <t>общо</t>
  </si>
  <si>
    <t>Списъчен брой на 01.01.2017г.</t>
  </si>
  <si>
    <t>Списъчен брой към 31.12. 2017г.</t>
  </si>
  <si>
    <t>чл.71, ал.1 от КТ</t>
  </si>
  <si>
    <t>чл. 325, ал.1, т. 1 от КТ</t>
  </si>
  <si>
    <t>Списъчен брой на 01.01. 2017г.</t>
  </si>
  <si>
    <t>Списъчен брой към 31.12.2017г.</t>
  </si>
  <si>
    <t>чл. 330, ал.2, т.6 от КТ</t>
  </si>
  <si>
    <t>чл. 327, ал.1, т. 1 от КТ</t>
  </si>
  <si>
    <t>КТД</t>
  </si>
  <si>
    <t>в т.ч. чл. 220</t>
  </si>
  <si>
    <t xml:space="preserve">            чл. 222 ал.3</t>
  </si>
  <si>
    <t xml:space="preserve">            чл.224</t>
  </si>
  <si>
    <t>Без провизии и актюер</t>
  </si>
  <si>
    <t>Изготвили:</t>
  </si>
  <si>
    <t>Вера Цанова</t>
  </si>
  <si>
    <t xml:space="preserve"> /Експерт, организация на труда/</t>
  </si>
  <si>
    <t>Анна Борисова</t>
  </si>
  <si>
    <t xml:space="preserve">              /Счетоводител/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</si>
</sst>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л_в_._-;\-* #,##0.00\ _л_в_._-;_-* &quot;-&quot;??\ _л_в_._-;_-@_-"/>
    <numFmt numFmtId="164" formatCode="_ * #,##0_)\ _л_в_ ;_ * \(#,##0\)\ _л_в_ ;_ * &quot;-&quot;??_)\ _л_в_ ;_ @_ "/>
    <numFmt numFmtId="165" formatCode="_ * #,##0.0_)\ _л_в_ ;_ * \(#,##0.0\)\ _л_в_ ;_ * &quot;-&quot;??_)\ _л_в_ ;_ @_ "/>
    <numFmt numFmtId="166" formatCode="#\ ##0;[Red]\-#\ ##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4" fontId="0" fillId="4" borderId="6" xfId="1" applyNumberFormat="1" applyFont="1" applyFill="1" applyBorder="1"/>
    <xf numFmtId="164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0" fillId="4" borderId="10" xfId="1" applyNumberFormat="1" applyFont="1" applyFill="1" applyBorder="1"/>
    <xf numFmtId="164" fontId="0" fillId="4" borderId="11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5" fontId="2" fillId="4" borderId="3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164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164" fontId="2" fillId="4" borderId="10" xfId="1" applyNumberFormat="1" applyFont="1" applyFill="1" applyBorder="1" applyAlignment="1">
      <alignment horizontal="center"/>
    </xf>
    <xf numFmtId="164" fontId="2" fillId="4" borderId="11" xfId="1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vertical="center" wrapText="1"/>
    </xf>
    <xf numFmtId="166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19" xfId="0" applyBorder="1"/>
    <xf numFmtId="0" fontId="0" fillId="3" borderId="5" xfId="0" applyFont="1" applyFill="1" applyBorder="1" applyAlignment="1">
      <alignment horizontal="left" wrapText="1"/>
    </xf>
    <xf numFmtId="0" fontId="0" fillId="3" borderId="13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left" wrapText="1" indent="3"/>
    </xf>
    <xf numFmtId="3" fontId="0" fillId="4" borderId="6" xfId="1" applyNumberFormat="1" applyFont="1" applyFill="1" applyBorder="1"/>
    <xf numFmtId="3" fontId="0" fillId="4" borderId="7" xfId="1" applyNumberFormat="1" applyFont="1" applyFill="1" applyBorder="1"/>
    <xf numFmtId="3" fontId="0" fillId="4" borderId="10" xfId="1" applyNumberFormat="1" applyFont="1" applyFill="1" applyBorder="1"/>
    <xf numFmtId="3" fontId="0" fillId="4" borderId="11" xfId="1" applyNumberFormat="1" applyFont="1" applyFill="1" applyBorder="1"/>
    <xf numFmtId="3" fontId="2" fillId="4" borderId="3" xfId="1" applyNumberFormat="1" applyFont="1" applyFill="1" applyBorder="1" applyAlignment="1">
      <alignment horizontal="right"/>
    </xf>
    <xf numFmtId="0" fontId="0" fillId="0" borderId="2" xfId="0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" borderId="20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N9" sqref="N9"/>
    </sheetView>
  </sheetViews>
  <sheetFormatPr defaultRowHeight="15" x14ac:dyDescent="0.2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  <col min="7" max="7" width="16" customWidth="1"/>
  </cols>
  <sheetData>
    <row r="1" spans="1:8" ht="62.25" customHeight="1" x14ac:dyDescent="0.25">
      <c r="A1" s="1"/>
      <c r="B1" s="2"/>
      <c r="C1" s="60" t="s">
        <v>23</v>
      </c>
      <c r="D1" s="60"/>
      <c r="E1" s="60"/>
      <c r="F1" s="60"/>
      <c r="G1" s="58" t="s">
        <v>46</v>
      </c>
      <c r="H1" s="29"/>
    </row>
    <row r="2" spans="1:8" x14ac:dyDescent="0.25">
      <c r="A2" s="1"/>
      <c r="B2" s="2"/>
      <c r="C2" s="2"/>
      <c r="D2" s="2"/>
      <c r="E2" s="28"/>
      <c r="F2" s="3"/>
    </row>
    <row r="3" spans="1:8" ht="18.75" x14ac:dyDescent="0.3">
      <c r="A3" s="63" t="s">
        <v>0</v>
      </c>
      <c r="B3" s="63"/>
      <c r="C3" s="63"/>
      <c r="D3" s="63"/>
      <c r="E3" s="63"/>
      <c r="F3" s="63"/>
    </row>
    <row r="4" spans="1:8" x14ac:dyDescent="0.25">
      <c r="A4" s="3"/>
      <c r="B4" s="4"/>
      <c r="C4" s="4"/>
      <c r="D4" s="4"/>
      <c r="E4" s="4"/>
      <c r="F4" s="36"/>
    </row>
    <row r="5" spans="1:8" x14ac:dyDescent="0.25">
      <c r="A5" s="64" t="s">
        <v>24</v>
      </c>
      <c r="B5" s="65"/>
      <c r="C5" s="30"/>
      <c r="E5" s="32" t="s">
        <v>25</v>
      </c>
      <c r="F5" s="31"/>
    </row>
    <row r="6" spans="1:8" x14ac:dyDescent="0.25">
      <c r="A6" s="5"/>
    </row>
    <row r="7" spans="1:8" ht="15.75" thickBot="1" x14ac:dyDescent="0.3">
      <c r="A7" s="5"/>
    </row>
    <row r="8" spans="1:8" ht="15.75" thickBot="1" x14ac:dyDescent="0.3">
      <c r="A8" s="6" t="s">
        <v>1</v>
      </c>
      <c r="B8" s="66" t="s">
        <v>2</v>
      </c>
      <c r="C8" s="67"/>
      <c r="D8" s="66" t="s">
        <v>3</v>
      </c>
      <c r="E8" s="67"/>
      <c r="F8" s="37" t="s">
        <v>4</v>
      </c>
    </row>
    <row r="9" spans="1:8" ht="15.75" thickBot="1" x14ac:dyDescent="0.3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38"/>
    </row>
    <row r="10" spans="1:8" x14ac:dyDescent="0.25">
      <c r="A10" s="49" t="s">
        <v>34</v>
      </c>
      <c r="B10" s="11">
        <v>1138</v>
      </c>
      <c r="C10" s="12" t="s">
        <v>7</v>
      </c>
      <c r="D10" s="11">
        <v>9</v>
      </c>
      <c r="E10" s="12" t="s">
        <v>7</v>
      </c>
      <c r="F10" s="39"/>
    </row>
    <row r="11" spans="1:8" x14ac:dyDescent="0.25">
      <c r="A11" s="13" t="s">
        <v>8</v>
      </c>
      <c r="B11" s="14">
        <v>103</v>
      </c>
      <c r="C11" s="15" t="s">
        <v>7</v>
      </c>
      <c r="D11" s="14">
        <v>3</v>
      </c>
      <c r="E11" s="15" t="s">
        <v>7</v>
      </c>
      <c r="F11" s="40"/>
    </row>
    <row r="12" spans="1:8" x14ac:dyDescent="0.25">
      <c r="A12" s="61" t="s">
        <v>9</v>
      </c>
      <c r="B12" s="16">
        <v>90</v>
      </c>
      <c r="C12" s="15" t="s">
        <v>10</v>
      </c>
      <c r="D12" s="16"/>
      <c r="E12" s="15" t="s">
        <v>10</v>
      </c>
      <c r="F12" s="40"/>
    </row>
    <row r="13" spans="1:8" x14ac:dyDescent="0.25">
      <c r="A13" s="62"/>
      <c r="B13" s="14"/>
      <c r="C13" s="35"/>
      <c r="D13" s="14">
        <v>3</v>
      </c>
      <c r="E13" s="35"/>
      <c r="F13" s="40"/>
    </row>
    <row r="14" spans="1:8" x14ac:dyDescent="0.25">
      <c r="A14" s="49" t="s">
        <v>39</v>
      </c>
      <c r="B14" s="14">
        <v>1151</v>
      </c>
      <c r="C14" s="17"/>
      <c r="D14" s="14">
        <v>9</v>
      </c>
      <c r="E14" s="17"/>
      <c r="F14" s="40"/>
    </row>
    <row r="15" spans="1:8" x14ac:dyDescent="0.25">
      <c r="A15" s="18"/>
      <c r="B15" s="14"/>
      <c r="C15" s="17"/>
      <c r="D15" s="14"/>
      <c r="E15" s="17"/>
      <c r="F15" s="40"/>
    </row>
    <row r="16" spans="1:8" ht="15.75" thickBot="1" x14ac:dyDescent="0.3">
      <c r="A16" s="19"/>
      <c r="B16" s="20"/>
      <c r="C16" s="21"/>
      <c r="D16" s="20"/>
      <c r="E16" s="21"/>
      <c r="F16" s="41"/>
    </row>
    <row r="17" spans="1:6" ht="30.75" thickBot="1" x14ac:dyDescent="0.3">
      <c r="A17" s="22" t="s">
        <v>11</v>
      </c>
      <c r="B17" s="23" t="s">
        <v>12</v>
      </c>
      <c r="C17" s="24" t="s">
        <v>13</v>
      </c>
      <c r="D17" s="23"/>
      <c r="E17" s="24" t="s">
        <v>13</v>
      </c>
      <c r="F17" s="38"/>
    </row>
    <row r="18" spans="1:6" x14ac:dyDescent="0.25">
      <c r="A18" s="10" t="s">
        <v>15</v>
      </c>
      <c r="B18" s="52">
        <f>32265-B21-B22-B23</f>
        <v>31858</v>
      </c>
      <c r="C18" s="53">
        <f>+B18</f>
        <v>31858</v>
      </c>
      <c r="D18" s="52">
        <v>399</v>
      </c>
      <c r="E18" s="53">
        <v>399</v>
      </c>
      <c r="F18" s="39"/>
    </row>
    <row r="19" spans="1:6" x14ac:dyDescent="0.25">
      <c r="A19" s="18" t="s">
        <v>16</v>
      </c>
      <c r="B19" s="54">
        <f>7148</f>
        <v>7148</v>
      </c>
      <c r="C19" s="55">
        <f>+B19</f>
        <v>7148</v>
      </c>
      <c r="D19" s="54">
        <v>28</v>
      </c>
      <c r="E19" s="55">
        <v>28</v>
      </c>
      <c r="F19" s="40"/>
    </row>
    <row r="20" spans="1:6" ht="30" x14ac:dyDescent="0.25">
      <c r="A20" s="18" t="s">
        <v>17</v>
      </c>
      <c r="B20" s="54"/>
      <c r="C20" s="55"/>
      <c r="D20" s="54"/>
      <c r="E20" s="55"/>
      <c r="F20" s="40"/>
    </row>
    <row r="21" spans="1:6" x14ac:dyDescent="0.25">
      <c r="A21" s="51" t="s">
        <v>43</v>
      </c>
      <c r="B21" s="54">
        <v>2</v>
      </c>
      <c r="C21" s="55">
        <v>2</v>
      </c>
      <c r="D21" s="54"/>
      <c r="E21" s="55"/>
      <c r="F21" s="40"/>
    </row>
    <row r="22" spans="1:6" x14ac:dyDescent="0.25">
      <c r="A22" s="51" t="s">
        <v>44</v>
      </c>
      <c r="B22" s="54">
        <v>314</v>
      </c>
      <c r="C22" s="55">
        <v>314</v>
      </c>
      <c r="D22" s="54"/>
      <c r="E22" s="55"/>
      <c r="F22" s="40"/>
    </row>
    <row r="23" spans="1:6" x14ac:dyDescent="0.25">
      <c r="A23" s="51" t="s">
        <v>45</v>
      </c>
      <c r="B23" s="54">
        <v>91</v>
      </c>
      <c r="C23" s="55">
        <v>91</v>
      </c>
      <c r="D23" s="54"/>
      <c r="E23" s="55"/>
      <c r="F23" s="40"/>
    </row>
    <row r="24" spans="1:6" x14ac:dyDescent="0.25">
      <c r="A24" s="25"/>
      <c r="B24" s="54"/>
      <c r="C24" s="55"/>
      <c r="D24" s="54"/>
      <c r="E24" s="55"/>
      <c r="F24" s="40"/>
    </row>
    <row r="25" spans="1:6" ht="30" x14ac:dyDescent="0.25">
      <c r="A25" s="18" t="s">
        <v>20</v>
      </c>
      <c r="B25" s="54"/>
      <c r="C25" s="55"/>
      <c r="D25" s="54"/>
      <c r="E25" s="55"/>
      <c r="F25" s="40"/>
    </row>
    <row r="26" spans="1:6" x14ac:dyDescent="0.25">
      <c r="A26" s="50" t="s">
        <v>42</v>
      </c>
      <c r="B26" s="54">
        <v>18584</v>
      </c>
      <c r="C26" s="55">
        <v>18584</v>
      </c>
      <c r="D26" s="54">
        <v>167</v>
      </c>
      <c r="E26" s="55">
        <v>167</v>
      </c>
      <c r="F26" s="40"/>
    </row>
    <row r="27" spans="1:6" x14ac:dyDescent="0.25">
      <c r="A27" s="26" t="s">
        <v>21</v>
      </c>
      <c r="B27" s="54"/>
      <c r="C27" s="55"/>
      <c r="D27" s="54"/>
      <c r="E27" s="55"/>
      <c r="F27" s="40"/>
    </row>
    <row r="28" spans="1:6" ht="15.75" thickBot="1" x14ac:dyDescent="0.3">
      <c r="A28" s="27" t="s">
        <v>21</v>
      </c>
      <c r="B28" s="33"/>
      <c r="C28" s="34"/>
      <c r="D28" s="33"/>
      <c r="E28" s="34"/>
      <c r="F28" s="41"/>
    </row>
    <row r="29" spans="1:6" ht="15.75" thickBot="1" x14ac:dyDescent="0.3">
      <c r="A29" s="7" t="s">
        <v>22</v>
      </c>
      <c r="B29" s="56">
        <f>SUM(B18:B28)</f>
        <v>57997</v>
      </c>
      <c r="C29" s="56">
        <f t="shared" ref="C29:E29" si="0">SUM(C18:C28)</f>
        <v>57997</v>
      </c>
      <c r="D29" s="56">
        <f t="shared" si="0"/>
        <v>594</v>
      </c>
      <c r="E29" s="56">
        <f t="shared" si="0"/>
        <v>594</v>
      </c>
      <c r="F29" s="57"/>
    </row>
    <row r="30" spans="1:6" x14ac:dyDescent="0.25">
      <c r="A30" s="5"/>
    </row>
    <row r="31" spans="1:6" x14ac:dyDescent="0.25">
      <c r="A31" s="59" t="s">
        <v>26</v>
      </c>
      <c r="B31" s="59"/>
      <c r="C31" s="59"/>
      <c r="D31" s="59"/>
      <c r="E31" s="59"/>
      <c r="F31" s="59"/>
    </row>
    <row r="32" spans="1:6" x14ac:dyDescent="0.25">
      <c r="A32" s="5"/>
    </row>
  </sheetData>
  <mergeCells count="7">
    <mergeCell ref="A31:F31"/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16" workbookViewId="0">
      <selection activeCell="P21" sqref="P21"/>
    </sheetView>
  </sheetViews>
  <sheetFormatPr defaultRowHeight="15" x14ac:dyDescent="0.25"/>
  <cols>
    <col min="1" max="1" width="35.5703125" customWidth="1"/>
    <col min="2" max="2" width="21.140625" customWidth="1"/>
    <col min="3" max="3" width="23.85546875" bestFit="1" customWidth="1"/>
    <col min="4" max="4" width="23.42578125" customWidth="1"/>
    <col min="5" max="5" width="21.7109375" customWidth="1"/>
    <col min="6" max="6" width="16.42578125" style="5" customWidth="1"/>
  </cols>
  <sheetData>
    <row r="1" spans="1:6" ht="62.25" customHeight="1" x14ac:dyDescent="0.25">
      <c r="A1" s="1"/>
      <c r="B1" s="2"/>
      <c r="C1" s="60" t="s">
        <v>23</v>
      </c>
      <c r="D1" s="60"/>
      <c r="E1" s="60"/>
      <c r="F1" s="60"/>
    </row>
    <row r="2" spans="1:6" x14ac:dyDescent="0.25">
      <c r="A2" s="1"/>
      <c r="B2" s="2"/>
      <c r="C2" s="2"/>
      <c r="D2" s="2"/>
      <c r="E2" s="28"/>
      <c r="F2" s="3"/>
    </row>
    <row r="3" spans="1:6" ht="18.75" x14ac:dyDescent="0.3">
      <c r="A3" s="63" t="s">
        <v>0</v>
      </c>
      <c r="B3" s="63"/>
      <c r="C3" s="63"/>
      <c r="D3" s="63"/>
      <c r="E3" s="63"/>
      <c r="F3" s="63"/>
    </row>
    <row r="4" spans="1:6" x14ac:dyDescent="0.25">
      <c r="A4" s="3"/>
      <c r="B4" s="28"/>
      <c r="C4" s="28"/>
      <c r="D4" s="28"/>
      <c r="E4" s="28"/>
      <c r="F4" s="36"/>
    </row>
    <row r="5" spans="1:6" x14ac:dyDescent="0.25">
      <c r="A5" s="64" t="s">
        <v>24</v>
      </c>
      <c r="B5" s="65"/>
      <c r="C5" s="30"/>
      <c r="E5" s="32" t="s">
        <v>25</v>
      </c>
      <c r="F5" s="31"/>
    </row>
    <row r="6" spans="1:6" x14ac:dyDescent="0.25">
      <c r="A6" s="5"/>
    </row>
    <row r="7" spans="1:6" ht="15.75" thickBot="1" x14ac:dyDescent="0.3">
      <c r="A7" s="5"/>
    </row>
    <row r="8" spans="1:6" ht="15.75" thickBot="1" x14ac:dyDescent="0.3">
      <c r="A8" s="6" t="s">
        <v>1</v>
      </c>
      <c r="B8" s="66" t="s">
        <v>2</v>
      </c>
      <c r="C8" s="67"/>
      <c r="D8" s="66" t="s">
        <v>3</v>
      </c>
      <c r="E8" s="67"/>
      <c r="F8" s="37" t="s">
        <v>4</v>
      </c>
    </row>
    <row r="9" spans="1:6" ht="15.75" thickBot="1" x14ac:dyDescent="0.3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38"/>
    </row>
    <row r="10" spans="1:6" x14ac:dyDescent="0.25">
      <c r="A10" s="49" t="s">
        <v>38</v>
      </c>
      <c r="B10" s="11">
        <v>1138</v>
      </c>
      <c r="C10" s="12" t="s">
        <v>7</v>
      </c>
      <c r="D10" s="11">
        <v>9</v>
      </c>
      <c r="E10" s="12" t="s">
        <v>7</v>
      </c>
      <c r="F10" s="39"/>
    </row>
    <row r="11" spans="1:6" x14ac:dyDescent="0.25">
      <c r="A11" s="13" t="s">
        <v>8</v>
      </c>
      <c r="B11" s="14">
        <v>103</v>
      </c>
      <c r="C11" s="15" t="s">
        <v>7</v>
      </c>
      <c r="D11" s="14">
        <v>3</v>
      </c>
      <c r="E11" s="15" t="s">
        <v>7</v>
      </c>
      <c r="F11" s="40"/>
    </row>
    <row r="12" spans="1:6" x14ac:dyDescent="0.25">
      <c r="A12" s="61" t="s">
        <v>9</v>
      </c>
      <c r="B12" s="42">
        <v>90</v>
      </c>
      <c r="C12" s="43" t="s">
        <v>33</v>
      </c>
      <c r="D12" s="16"/>
      <c r="E12" s="15" t="s">
        <v>10</v>
      </c>
      <c r="F12" s="40"/>
    </row>
    <row r="13" spans="1:6" x14ac:dyDescent="0.25">
      <c r="A13" s="69"/>
      <c r="B13" s="16">
        <v>16</v>
      </c>
      <c r="C13" s="15" t="s">
        <v>27</v>
      </c>
      <c r="D13" s="16">
        <v>3</v>
      </c>
      <c r="E13" s="15"/>
      <c r="F13" s="40"/>
    </row>
    <row r="14" spans="1:6" x14ac:dyDescent="0.25">
      <c r="A14" s="69"/>
      <c r="B14" s="16">
        <v>9</v>
      </c>
      <c r="C14" s="15" t="s">
        <v>28</v>
      </c>
      <c r="D14" s="16"/>
      <c r="E14" s="15"/>
      <c r="F14" s="40"/>
    </row>
    <row r="15" spans="1:6" x14ac:dyDescent="0.25">
      <c r="A15" s="69"/>
      <c r="B15" s="16"/>
      <c r="C15" s="15" t="s">
        <v>40</v>
      </c>
      <c r="D15" s="16"/>
      <c r="E15" s="15"/>
      <c r="F15" s="40"/>
    </row>
    <row r="16" spans="1:6" x14ac:dyDescent="0.25">
      <c r="A16" s="69"/>
      <c r="B16" s="16">
        <v>9</v>
      </c>
      <c r="C16" s="15" t="s">
        <v>29</v>
      </c>
      <c r="D16" s="16"/>
      <c r="E16" s="15"/>
      <c r="F16" s="40"/>
    </row>
    <row r="17" spans="1:6" x14ac:dyDescent="0.25">
      <c r="A17" s="69"/>
      <c r="B17" s="16">
        <v>1</v>
      </c>
      <c r="C17" s="15" t="s">
        <v>30</v>
      </c>
      <c r="D17" s="16"/>
      <c r="E17" s="15"/>
      <c r="F17" s="40"/>
    </row>
    <row r="18" spans="1:6" x14ac:dyDescent="0.25">
      <c r="A18" s="69"/>
      <c r="B18" s="16">
        <v>4</v>
      </c>
      <c r="C18" s="15" t="s">
        <v>31</v>
      </c>
      <c r="D18" s="16"/>
      <c r="E18" s="15"/>
      <c r="F18" s="40"/>
    </row>
    <row r="19" spans="1:6" x14ac:dyDescent="0.25">
      <c r="A19" s="44"/>
      <c r="B19" s="16">
        <v>46</v>
      </c>
      <c r="C19" s="15" t="s">
        <v>32</v>
      </c>
      <c r="D19" s="16"/>
      <c r="E19" s="15"/>
      <c r="F19" s="40"/>
    </row>
    <row r="20" spans="1:6" x14ac:dyDescent="0.25">
      <c r="A20" s="44"/>
      <c r="B20" s="16"/>
      <c r="C20" s="48" t="s">
        <v>41</v>
      </c>
      <c r="D20" s="16"/>
      <c r="E20" s="15"/>
      <c r="F20" s="40"/>
    </row>
    <row r="21" spans="1:6" x14ac:dyDescent="0.25">
      <c r="A21" s="49" t="s">
        <v>35</v>
      </c>
      <c r="B21" s="14">
        <v>2</v>
      </c>
      <c r="C21" s="17" t="s">
        <v>37</v>
      </c>
      <c r="D21" s="14">
        <v>9</v>
      </c>
      <c r="E21" s="17"/>
      <c r="F21" s="40"/>
    </row>
    <row r="22" spans="1:6" x14ac:dyDescent="0.25">
      <c r="A22" s="18"/>
      <c r="B22" s="14">
        <v>3</v>
      </c>
      <c r="C22" s="17" t="s">
        <v>36</v>
      </c>
      <c r="D22" s="14"/>
      <c r="E22" s="17"/>
      <c r="F22" s="40"/>
    </row>
    <row r="23" spans="1:6" ht="15.75" thickBot="1" x14ac:dyDescent="0.3">
      <c r="A23" s="19"/>
      <c r="B23" s="11">
        <v>1151</v>
      </c>
      <c r="C23" s="21"/>
      <c r="D23" s="20"/>
      <c r="E23" s="21"/>
      <c r="F23" s="41"/>
    </row>
    <row r="24" spans="1:6" ht="30.75" thickBot="1" x14ac:dyDescent="0.3">
      <c r="A24" s="22" t="s">
        <v>11</v>
      </c>
      <c r="B24" s="23" t="s">
        <v>12</v>
      </c>
      <c r="C24" s="24" t="s">
        <v>13</v>
      </c>
      <c r="D24" s="23" t="s">
        <v>14</v>
      </c>
      <c r="E24" s="24" t="s">
        <v>13</v>
      </c>
      <c r="F24" s="38"/>
    </row>
    <row r="25" spans="1:6" x14ac:dyDescent="0.25">
      <c r="A25" s="10" t="s">
        <v>15</v>
      </c>
      <c r="B25" s="52">
        <f>32265-B28-B29-B30</f>
        <v>31858</v>
      </c>
      <c r="C25" s="53">
        <f>+B25</f>
        <v>31858</v>
      </c>
      <c r="D25" s="52">
        <v>399</v>
      </c>
      <c r="E25" s="53">
        <v>399</v>
      </c>
      <c r="F25" s="39"/>
    </row>
    <row r="26" spans="1:6" x14ac:dyDescent="0.25">
      <c r="A26" s="18" t="s">
        <v>16</v>
      </c>
      <c r="B26" s="54">
        <f>7148</f>
        <v>7148</v>
      </c>
      <c r="C26" s="55">
        <f>+B26</f>
        <v>7148</v>
      </c>
      <c r="D26" s="54">
        <v>28</v>
      </c>
      <c r="E26" s="55">
        <v>28</v>
      </c>
      <c r="F26" s="40"/>
    </row>
    <row r="27" spans="1:6" ht="30" x14ac:dyDescent="0.25">
      <c r="A27" s="18" t="s">
        <v>17</v>
      </c>
      <c r="B27" s="54"/>
      <c r="C27" s="55"/>
      <c r="D27" s="54"/>
      <c r="E27" s="55"/>
      <c r="F27" s="40"/>
    </row>
    <row r="28" spans="1:6" x14ac:dyDescent="0.25">
      <c r="A28" s="25" t="s">
        <v>18</v>
      </c>
      <c r="B28" s="54">
        <v>2</v>
      </c>
      <c r="C28" s="55">
        <v>2</v>
      </c>
      <c r="D28" s="54"/>
      <c r="E28" s="55"/>
      <c r="F28" s="40"/>
    </row>
    <row r="29" spans="1:6" x14ac:dyDescent="0.25">
      <c r="A29" s="25" t="s">
        <v>19</v>
      </c>
      <c r="B29" s="54">
        <v>314</v>
      </c>
      <c r="C29" s="55">
        <v>314</v>
      </c>
      <c r="D29" s="54"/>
      <c r="E29" s="55"/>
      <c r="F29" s="40"/>
    </row>
    <row r="30" spans="1:6" x14ac:dyDescent="0.25">
      <c r="A30" s="25" t="s">
        <v>19</v>
      </c>
      <c r="B30" s="54">
        <v>91</v>
      </c>
      <c r="C30" s="55">
        <v>91</v>
      </c>
      <c r="D30" s="54"/>
      <c r="E30" s="55"/>
      <c r="F30" s="40"/>
    </row>
    <row r="31" spans="1:6" x14ac:dyDescent="0.25">
      <c r="A31" s="25" t="s">
        <v>19</v>
      </c>
      <c r="B31" s="54"/>
      <c r="C31" s="55"/>
      <c r="D31" s="54"/>
      <c r="E31" s="55"/>
      <c r="F31" s="40"/>
    </row>
    <row r="32" spans="1:6" ht="30" x14ac:dyDescent="0.25">
      <c r="A32" s="18" t="s">
        <v>20</v>
      </c>
      <c r="B32" s="54"/>
      <c r="C32" s="55"/>
      <c r="D32" s="54"/>
      <c r="E32" s="55"/>
      <c r="F32" s="40"/>
    </row>
    <row r="33" spans="1:6" x14ac:dyDescent="0.25">
      <c r="A33" s="26" t="s">
        <v>21</v>
      </c>
      <c r="B33" s="54">
        <v>18584</v>
      </c>
      <c r="C33" s="55">
        <v>18584</v>
      </c>
      <c r="D33" s="54">
        <v>167</v>
      </c>
      <c r="E33" s="55">
        <v>167</v>
      </c>
      <c r="F33" s="40"/>
    </row>
    <row r="34" spans="1:6" x14ac:dyDescent="0.25">
      <c r="A34" s="26" t="s">
        <v>21</v>
      </c>
      <c r="B34" s="54"/>
      <c r="C34" s="55"/>
      <c r="D34" s="54"/>
      <c r="E34" s="55"/>
      <c r="F34" s="40"/>
    </row>
    <row r="35" spans="1:6" ht="15.75" thickBot="1" x14ac:dyDescent="0.3">
      <c r="A35" s="27" t="s">
        <v>21</v>
      </c>
      <c r="B35" s="33"/>
      <c r="C35" s="34"/>
      <c r="D35" s="33"/>
      <c r="E35" s="34"/>
      <c r="F35" s="41"/>
    </row>
    <row r="36" spans="1:6" ht="15.75" thickBot="1" x14ac:dyDescent="0.3">
      <c r="A36" s="7" t="s">
        <v>22</v>
      </c>
      <c r="B36" s="56">
        <f>SUM(B25:B35)</f>
        <v>57997</v>
      </c>
      <c r="C36" s="56">
        <f t="shared" ref="C36:E36" si="0">SUM(C25:C35)</f>
        <v>57997</v>
      </c>
      <c r="D36" s="56">
        <f t="shared" si="0"/>
        <v>594</v>
      </c>
      <c r="E36" s="56">
        <f t="shared" si="0"/>
        <v>594</v>
      </c>
      <c r="F36" s="57"/>
    </row>
    <row r="37" spans="1:6" x14ac:dyDescent="0.25">
      <c r="A37" s="5"/>
    </row>
    <row r="38" spans="1:6" ht="15" customHeight="1" x14ac:dyDescent="0.25">
      <c r="A38" s="59" t="s">
        <v>26</v>
      </c>
      <c r="B38" s="59"/>
      <c r="C38" s="59"/>
      <c r="D38" s="59"/>
      <c r="E38" s="59"/>
      <c r="F38" s="59"/>
    </row>
    <row r="39" spans="1:6" x14ac:dyDescent="0.25">
      <c r="A39" s="5" t="s">
        <v>47</v>
      </c>
    </row>
    <row r="40" spans="1:6" x14ac:dyDescent="0.25">
      <c r="A40" t="s">
        <v>48</v>
      </c>
      <c r="B40" t="s">
        <v>50</v>
      </c>
    </row>
    <row r="41" spans="1:6" x14ac:dyDescent="0.25">
      <c r="A41" t="s">
        <v>49</v>
      </c>
      <c r="B41" t="s">
        <v>51</v>
      </c>
    </row>
    <row r="50" spans="7:8" x14ac:dyDescent="0.25">
      <c r="G50" s="47"/>
      <c r="H50" s="47"/>
    </row>
    <row r="51" spans="7:8" x14ac:dyDescent="0.25">
      <c r="G51" s="68"/>
      <c r="H51" s="68"/>
    </row>
    <row r="57" spans="7:8" ht="15" customHeight="1" x14ac:dyDescent="0.25"/>
  </sheetData>
  <mergeCells count="8">
    <mergeCell ref="A38:F38"/>
    <mergeCell ref="G51:H51"/>
    <mergeCell ref="A12:A18"/>
    <mergeCell ref="C1:F1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ageMargins left="0.70866141732283472" right="0.70866141732283472" top="0.74803149606299213" bottom="0.74803149606299213" header="0.31496062992125984" footer="0.31496062992125984"/>
  <pageSetup paperSize="9" scale="7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44"/>
  <sheetViews>
    <sheetView workbookViewId="0">
      <selection activeCell="L10" sqref="L10"/>
    </sheetView>
  </sheetViews>
  <sheetFormatPr defaultColWidth="11.42578125" defaultRowHeight="15" x14ac:dyDescent="0.25"/>
  <cols>
    <col min="1" max="1" width="4.28515625" customWidth="1"/>
    <col min="2" max="2" width="33.42578125" customWidth="1"/>
    <col min="4" max="4" width="10.28515625" customWidth="1"/>
    <col min="5" max="5" width="22.28515625" customWidth="1"/>
    <col min="6" max="6" width="3.42578125" hidden="1" customWidth="1"/>
    <col min="7" max="7" width="4.5703125" customWidth="1"/>
    <col min="8" max="8" width="4" bestFit="1" customWidth="1"/>
    <col min="9" max="9" width="13.42578125" bestFit="1" customWidth="1"/>
    <col min="257" max="257" width="4.28515625" customWidth="1"/>
    <col min="258" max="258" width="33.42578125" customWidth="1"/>
    <col min="260" max="260" width="10.28515625" customWidth="1"/>
    <col min="261" max="261" width="22.28515625" customWidth="1"/>
    <col min="262" max="262" width="0" hidden="1" customWidth="1"/>
    <col min="263" max="263" width="4.5703125" customWidth="1"/>
    <col min="264" max="264" width="4" bestFit="1" customWidth="1"/>
    <col min="265" max="265" width="13.42578125" bestFit="1" customWidth="1"/>
    <col min="513" max="513" width="4.28515625" customWidth="1"/>
    <col min="514" max="514" width="33.42578125" customWidth="1"/>
    <col min="516" max="516" width="10.28515625" customWidth="1"/>
    <col min="517" max="517" width="22.28515625" customWidth="1"/>
    <col min="518" max="518" width="0" hidden="1" customWidth="1"/>
    <col min="519" max="519" width="4.5703125" customWidth="1"/>
    <col min="520" max="520" width="4" bestFit="1" customWidth="1"/>
    <col min="521" max="521" width="13.42578125" bestFit="1" customWidth="1"/>
    <col min="769" max="769" width="4.28515625" customWidth="1"/>
    <col min="770" max="770" width="33.42578125" customWidth="1"/>
    <col min="772" max="772" width="10.28515625" customWidth="1"/>
    <col min="773" max="773" width="22.28515625" customWidth="1"/>
    <col min="774" max="774" width="0" hidden="1" customWidth="1"/>
    <col min="775" max="775" width="4.5703125" customWidth="1"/>
    <col min="776" max="776" width="4" bestFit="1" customWidth="1"/>
    <col min="777" max="777" width="13.42578125" bestFit="1" customWidth="1"/>
    <col min="1025" max="1025" width="4.28515625" customWidth="1"/>
    <col min="1026" max="1026" width="33.42578125" customWidth="1"/>
    <col min="1028" max="1028" width="10.28515625" customWidth="1"/>
    <col min="1029" max="1029" width="22.28515625" customWidth="1"/>
    <col min="1030" max="1030" width="0" hidden="1" customWidth="1"/>
    <col min="1031" max="1031" width="4.5703125" customWidth="1"/>
    <col min="1032" max="1032" width="4" bestFit="1" customWidth="1"/>
    <col min="1033" max="1033" width="13.42578125" bestFit="1" customWidth="1"/>
    <col min="1281" max="1281" width="4.28515625" customWidth="1"/>
    <col min="1282" max="1282" width="33.42578125" customWidth="1"/>
    <col min="1284" max="1284" width="10.28515625" customWidth="1"/>
    <col min="1285" max="1285" width="22.28515625" customWidth="1"/>
    <col min="1286" max="1286" width="0" hidden="1" customWidth="1"/>
    <col min="1287" max="1287" width="4.5703125" customWidth="1"/>
    <col min="1288" max="1288" width="4" bestFit="1" customWidth="1"/>
    <col min="1289" max="1289" width="13.42578125" bestFit="1" customWidth="1"/>
    <col min="1537" max="1537" width="4.28515625" customWidth="1"/>
    <col min="1538" max="1538" width="33.42578125" customWidth="1"/>
    <col min="1540" max="1540" width="10.28515625" customWidth="1"/>
    <col min="1541" max="1541" width="22.28515625" customWidth="1"/>
    <col min="1542" max="1542" width="0" hidden="1" customWidth="1"/>
    <col min="1543" max="1543" width="4.5703125" customWidth="1"/>
    <col min="1544" max="1544" width="4" bestFit="1" customWidth="1"/>
    <col min="1545" max="1545" width="13.42578125" bestFit="1" customWidth="1"/>
    <col min="1793" max="1793" width="4.28515625" customWidth="1"/>
    <col min="1794" max="1794" width="33.42578125" customWidth="1"/>
    <col min="1796" max="1796" width="10.28515625" customWidth="1"/>
    <col min="1797" max="1797" width="22.28515625" customWidth="1"/>
    <col min="1798" max="1798" width="0" hidden="1" customWidth="1"/>
    <col min="1799" max="1799" width="4.5703125" customWidth="1"/>
    <col min="1800" max="1800" width="4" bestFit="1" customWidth="1"/>
    <col min="1801" max="1801" width="13.42578125" bestFit="1" customWidth="1"/>
    <col min="2049" max="2049" width="4.28515625" customWidth="1"/>
    <col min="2050" max="2050" width="33.42578125" customWidth="1"/>
    <col min="2052" max="2052" width="10.28515625" customWidth="1"/>
    <col min="2053" max="2053" width="22.28515625" customWidth="1"/>
    <col min="2054" max="2054" width="0" hidden="1" customWidth="1"/>
    <col min="2055" max="2055" width="4.5703125" customWidth="1"/>
    <col min="2056" max="2056" width="4" bestFit="1" customWidth="1"/>
    <col min="2057" max="2057" width="13.42578125" bestFit="1" customWidth="1"/>
    <col min="2305" max="2305" width="4.28515625" customWidth="1"/>
    <col min="2306" max="2306" width="33.42578125" customWidth="1"/>
    <col min="2308" max="2308" width="10.28515625" customWidth="1"/>
    <col min="2309" max="2309" width="22.28515625" customWidth="1"/>
    <col min="2310" max="2310" width="0" hidden="1" customWidth="1"/>
    <col min="2311" max="2311" width="4.5703125" customWidth="1"/>
    <col min="2312" max="2312" width="4" bestFit="1" customWidth="1"/>
    <col min="2313" max="2313" width="13.42578125" bestFit="1" customWidth="1"/>
    <col min="2561" max="2561" width="4.28515625" customWidth="1"/>
    <col min="2562" max="2562" width="33.42578125" customWidth="1"/>
    <col min="2564" max="2564" width="10.28515625" customWidth="1"/>
    <col min="2565" max="2565" width="22.28515625" customWidth="1"/>
    <col min="2566" max="2566" width="0" hidden="1" customWidth="1"/>
    <col min="2567" max="2567" width="4.5703125" customWidth="1"/>
    <col min="2568" max="2568" width="4" bestFit="1" customWidth="1"/>
    <col min="2569" max="2569" width="13.42578125" bestFit="1" customWidth="1"/>
    <col min="2817" max="2817" width="4.28515625" customWidth="1"/>
    <col min="2818" max="2818" width="33.42578125" customWidth="1"/>
    <col min="2820" max="2820" width="10.28515625" customWidth="1"/>
    <col min="2821" max="2821" width="22.28515625" customWidth="1"/>
    <col min="2822" max="2822" width="0" hidden="1" customWidth="1"/>
    <col min="2823" max="2823" width="4.5703125" customWidth="1"/>
    <col min="2824" max="2824" width="4" bestFit="1" customWidth="1"/>
    <col min="2825" max="2825" width="13.42578125" bestFit="1" customWidth="1"/>
    <col min="3073" max="3073" width="4.28515625" customWidth="1"/>
    <col min="3074" max="3074" width="33.42578125" customWidth="1"/>
    <col min="3076" max="3076" width="10.28515625" customWidth="1"/>
    <col min="3077" max="3077" width="22.28515625" customWidth="1"/>
    <col min="3078" max="3078" width="0" hidden="1" customWidth="1"/>
    <col min="3079" max="3079" width="4.5703125" customWidth="1"/>
    <col min="3080" max="3080" width="4" bestFit="1" customWidth="1"/>
    <col min="3081" max="3081" width="13.42578125" bestFit="1" customWidth="1"/>
    <col min="3329" max="3329" width="4.28515625" customWidth="1"/>
    <col min="3330" max="3330" width="33.42578125" customWidth="1"/>
    <col min="3332" max="3332" width="10.28515625" customWidth="1"/>
    <col min="3333" max="3333" width="22.28515625" customWidth="1"/>
    <col min="3334" max="3334" width="0" hidden="1" customWidth="1"/>
    <col min="3335" max="3335" width="4.5703125" customWidth="1"/>
    <col min="3336" max="3336" width="4" bestFit="1" customWidth="1"/>
    <col min="3337" max="3337" width="13.42578125" bestFit="1" customWidth="1"/>
    <col min="3585" max="3585" width="4.28515625" customWidth="1"/>
    <col min="3586" max="3586" width="33.42578125" customWidth="1"/>
    <col min="3588" max="3588" width="10.28515625" customWidth="1"/>
    <col min="3589" max="3589" width="22.28515625" customWidth="1"/>
    <col min="3590" max="3590" width="0" hidden="1" customWidth="1"/>
    <col min="3591" max="3591" width="4.5703125" customWidth="1"/>
    <col min="3592" max="3592" width="4" bestFit="1" customWidth="1"/>
    <col min="3593" max="3593" width="13.42578125" bestFit="1" customWidth="1"/>
    <col min="3841" max="3841" width="4.28515625" customWidth="1"/>
    <col min="3842" max="3842" width="33.42578125" customWidth="1"/>
    <col min="3844" max="3844" width="10.28515625" customWidth="1"/>
    <col min="3845" max="3845" width="22.28515625" customWidth="1"/>
    <col min="3846" max="3846" width="0" hidden="1" customWidth="1"/>
    <col min="3847" max="3847" width="4.5703125" customWidth="1"/>
    <col min="3848" max="3848" width="4" bestFit="1" customWidth="1"/>
    <col min="3849" max="3849" width="13.42578125" bestFit="1" customWidth="1"/>
    <col min="4097" max="4097" width="4.28515625" customWidth="1"/>
    <col min="4098" max="4098" width="33.42578125" customWidth="1"/>
    <col min="4100" max="4100" width="10.28515625" customWidth="1"/>
    <col min="4101" max="4101" width="22.28515625" customWidth="1"/>
    <col min="4102" max="4102" width="0" hidden="1" customWidth="1"/>
    <col min="4103" max="4103" width="4.5703125" customWidth="1"/>
    <col min="4104" max="4104" width="4" bestFit="1" customWidth="1"/>
    <col min="4105" max="4105" width="13.42578125" bestFit="1" customWidth="1"/>
    <col min="4353" max="4353" width="4.28515625" customWidth="1"/>
    <col min="4354" max="4354" width="33.42578125" customWidth="1"/>
    <col min="4356" max="4356" width="10.28515625" customWidth="1"/>
    <col min="4357" max="4357" width="22.28515625" customWidth="1"/>
    <col min="4358" max="4358" width="0" hidden="1" customWidth="1"/>
    <col min="4359" max="4359" width="4.5703125" customWidth="1"/>
    <col min="4360" max="4360" width="4" bestFit="1" customWidth="1"/>
    <col min="4361" max="4361" width="13.42578125" bestFit="1" customWidth="1"/>
    <col min="4609" max="4609" width="4.28515625" customWidth="1"/>
    <col min="4610" max="4610" width="33.42578125" customWidth="1"/>
    <col min="4612" max="4612" width="10.28515625" customWidth="1"/>
    <col min="4613" max="4613" width="22.28515625" customWidth="1"/>
    <col min="4614" max="4614" width="0" hidden="1" customWidth="1"/>
    <col min="4615" max="4615" width="4.5703125" customWidth="1"/>
    <col min="4616" max="4616" width="4" bestFit="1" customWidth="1"/>
    <col min="4617" max="4617" width="13.42578125" bestFit="1" customWidth="1"/>
    <col min="4865" max="4865" width="4.28515625" customWidth="1"/>
    <col min="4866" max="4866" width="33.42578125" customWidth="1"/>
    <col min="4868" max="4868" width="10.28515625" customWidth="1"/>
    <col min="4869" max="4869" width="22.28515625" customWidth="1"/>
    <col min="4870" max="4870" width="0" hidden="1" customWidth="1"/>
    <col min="4871" max="4871" width="4.5703125" customWidth="1"/>
    <col min="4872" max="4872" width="4" bestFit="1" customWidth="1"/>
    <col min="4873" max="4873" width="13.42578125" bestFit="1" customWidth="1"/>
    <col min="5121" max="5121" width="4.28515625" customWidth="1"/>
    <col min="5122" max="5122" width="33.42578125" customWidth="1"/>
    <col min="5124" max="5124" width="10.28515625" customWidth="1"/>
    <col min="5125" max="5125" width="22.28515625" customWidth="1"/>
    <col min="5126" max="5126" width="0" hidden="1" customWidth="1"/>
    <col min="5127" max="5127" width="4.5703125" customWidth="1"/>
    <col min="5128" max="5128" width="4" bestFit="1" customWidth="1"/>
    <col min="5129" max="5129" width="13.42578125" bestFit="1" customWidth="1"/>
    <col min="5377" max="5377" width="4.28515625" customWidth="1"/>
    <col min="5378" max="5378" width="33.42578125" customWidth="1"/>
    <col min="5380" max="5380" width="10.28515625" customWidth="1"/>
    <col min="5381" max="5381" width="22.28515625" customWidth="1"/>
    <col min="5382" max="5382" width="0" hidden="1" customWidth="1"/>
    <col min="5383" max="5383" width="4.5703125" customWidth="1"/>
    <col min="5384" max="5384" width="4" bestFit="1" customWidth="1"/>
    <col min="5385" max="5385" width="13.42578125" bestFit="1" customWidth="1"/>
    <col min="5633" max="5633" width="4.28515625" customWidth="1"/>
    <col min="5634" max="5634" width="33.42578125" customWidth="1"/>
    <col min="5636" max="5636" width="10.28515625" customWidth="1"/>
    <col min="5637" max="5637" width="22.28515625" customWidth="1"/>
    <col min="5638" max="5638" width="0" hidden="1" customWidth="1"/>
    <col min="5639" max="5639" width="4.5703125" customWidth="1"/>
    <col min="5640" max="5640" width="4" bestFit="1" customWidth="1"/>
    <col min="5641" max="5641" width="13.42578125" bestFit="1" customWidth="1"/>
    <col min="5889" max="5889" width="4.28515625" customWidth="1"/>
    <col min="5890" max="5890" width="33.42578125" customWidth="1"/>
    <col min="5892" max="5892" width="10.28515625" customWidth="1"/>
    <col min="5893" max="5893" width="22.28515625" customWidth="1"/>
    <col min="5894" max="5894" width="0" hidden="1" customWidth="1"/>
    <col min="5895" max="5895" width="4.5703125" customWidth="1"/>
    <col min="5896" max="5896" width="4" bestFit="1" customWidth="1"/>
    <col min="5897" max="5897" width="13.42578125" bestFit="1" customWidth="1"/>
    <col min="6145" max="6145" width="4.28515625" customWidth="1"/>
    <col min="6146" max="6146" width="33.42578125" customWidth="1"/>
    <col min="6148" max="6148" width="10.28515625" customWidth="1"/>
    <col min="6149" max="6149" width="22.28515625" customWidth="1"/>
    <col min="6150" max="6150" width="0" hidden="1" customWidth="1"/>
    <col min="6151" max="6151" width="4.5703125" customWidth="1"/>
    <col min="6152" max="6152" width="4" bestFit="1" customWidth="1"/>
    <col min="6153" max="6153" width="13.42578125" bestFit="1" customWidth="1"/>
    <col min="6401" max="6401" width="4.28515625" customWidth="1"/>
    <col min="6402" max="6402" width="33.42578125" customWidth="1"/>
    <col min="6404" max="6404" width="10.28515625" customWidth="1"/>
    <col min="6405" max="6405" width="22.28515625" customWidth="1"/>
    <col min="6406" max="6406" width="0" hidden="1" customWidth="1"/>
    <col min="6407" max="6407" width="4.5703125" customWidth="1"/>
    <col min="6408" max="6408" width="4" bestFit="1" customWidth="1"/>
    <col min="6409" max="6409" width="13.42578125" bestFit="1" customWidth="1"/>
    <col min="6657" max="6657" width="4.28515625" customWidth="1"/>
    <col min="6658" max="6658" width="33.42578125" customWidth="1"/>
    <col min="6660" max="6660" width="10.28515625" customWidth="1"/>
    <col min="6661" max="6661" width="22.28515625" customWidth="1"/>
    <col min="6662" max="6662" width="0" hidden="1" customWidth="1"/>
    <col min="6663" max="6663" width="4.5703125" customWidth="1"/>
    <col min="6664" max="6664" width="4" bestFit="1" customWidth="1"/>
    <col min="6665" max="6665" width="13.42578125" bestFit="1" customWidth="1"/>
    <col min="6913" max="6913" width="4.28515625" customWidth="1"/>
    <col min="6914" max="6914" width="33.42578125" customWidth="1"/>
    <col min="6916" max="6916" width="10.28515625" customWidth="1"/>
    <col min="6917" max="6917" width="22.28515625" customWidth="1"/>
    <col min="6918" max="6918" width="0" hidden="1" customWidth="1"/>
    <col min="6919" max="6919" width="4.5703125" customWidth="1"/>
    <col min="6920" max="6920" width="4" bestFit="1" customWidth="1"/>
    <col min="6921" max="6921" width="13.42578125" bestFit="1" customWidth="1"/>
    <col min="7169" max="7169" width="4.28515625" customWidth="1"/>
    <col min="7170" max="7170" width="33.42578125" customWidth="1"/>
    <col min="7172" max="7172" width="10.28515625" customWidth="1"/>
    <col min="7173" max="7173" width="22.28515625" customWidth="1"/>
    <col min="7174" max="7174" width="0" hidden="1" customWidth="1"/>
    <col min="7175" max="7175" width="4.5703125" customWidth="1"/>
    <col min="7176" max="7176" width="4" bestFit="1" customWidth="1"/>
    <col min="7177" max="7177" width="13.42578125" bestFit="1" customWidth="1"/>
    <col min="7425" max="7425" width="4.28515625" customWidth="1"/>
    <col min="7426" max="7426" width="33.42578125" customWidth="1"/>
    <col min="7428" max="7428" width="10.28515625" customWidth="1"/>
    <col min="7429" max="7429" width="22.28515625" customWidth="1"/>
    <col min="7430" max="7430" width="0" hidden="1" customWidth="1"/>
    <col min="7431" max="7431" width="4.5703125" customWidth="1"/>
    <col min="7432" max="7432" width="4" bestFit="1" customWidth="1"/>
    <col min="7433" max="7433" width="13.42578125" bestFit="1" customWidth="1"/>
    <col min="7681" max="7681" width="4.28515625" customWidth="1"/>
    <col min="7682" max="7682" width="33.42578125" customWidth="1"/>
    <col min="7684" max="7684" width="10.28515625" customWidth="1"/>
    <col min="7685" max="7685" width="22.28515625" customWidth="1"/>
    <col min="7686" max="7686" width="0" hidden="1" customWidth="1"/>
    <col min="7687" max="7687" width="4.5703125" customWidth="1"/>
    <col min="7688" max="7688" width="4" bestFit="1" customWidth="1"/>
    <col min="7689" max="7689" width="13.42578125" bestFit="1" customWidth="1"/>
    <col min="7937" max="7937" width="4.28515625" customWidth="1"/>
    <col min="7938" max="7938" width="33.42578125" customWidth="1"/>
    <col min="7940" max="7940" width="10.28515625" customWidth="1"/>
    <col min="7941" max="7941" width="22.28515625" customWidth="1"/>
    <col min="7942" max="7942" width="0" hidden="1" customWidth="1"/>
    <col min="7943" max="7943" width="4.5703125" customWidth="1"/>
    <col min="7944" max="7944" width="4" bestFit="1" customWidth="1"/>
    <col min="7945" max="7945" width="13.42578125" bestFit="1" customWidth="1"/>
    <col min="8193" max="8193" width="4.28515625" customWidth="1"/>
    <col min="8194" max="8194" width="33.42578125" customWidth="1"/>
    <col min="8196" max="8196" width="10.28515625" customWidth="1"/>
    <col min="8197" max="8197" width="22.28515625" customWidth="1"/>
    <col min="8198" max="8198" width="0" hidden="1" customWidth="1"/>
    <col min="8199" max="8199" width="4.5703125" customWidth="1"/>
    <col min="8200" max="8200" width="4" bestFit="1" customWidth="1"/>
    <col min="8201" max="8201" width="13.42578125" bestFit="1" customWidth="1"/>
    <col min="8449" max="8449" width="4.28515625" customWidth="1"/>
    <col min="8450" max="8450" width="33.42578125" customWidth="1"/>
    <col min="8452" max="8452" width="10.28515625" customWidth="1"/>
    <col min="8453" max="8453" width="22.28515625" customWidth="1"/>
    <col min="8454" max="8454" width="0" hidden="1" customWidth="1"/>
    <col min="8455" max="8455" width="4.5703125" customWidth="1"/>
    <col min="8456" max="8456" width="4" bestFit="1" customWidth="1"/>
    <col min="8457" max="8457" width="13.42578125" bestFit="1" customWidth="1"/>
    <col min="8705" max="8705" width="4.28515625" customWidth="1"/>
    <col min="8706" max="8706" width="33.42578125" customWidth="1"/>
    <col min="8708" max="8708" width="10.28515625" customWidth="1"/>
    <col min="8709" max="8709" width="22.28515625" customWidth="1"/>
    <col min="8710" max="8710" width="0" hidden="1" customWidth="1"/>
    <col min="8711" max="8711" width="4.5703125" customWidth="1"/>
    <col min="8712" max="8712" width="4" bestFit="1" customWidth="1"/>
    <col min="8713" max="8713" width="13.42578125" bestFit="1" customWidth="1"/>
    <col min="8961" max="8961" width="4.28515625" customWidth="1"/>
    <col min="8962" max="8962" width="33.42578125" customWidth="1"/>
    <col min="8964" max="8964" width="10.28515625" customWidth="1"/>
    <col min="8965" max="8965" width="22.28515625" customWidth="1"/>
    <col min="8966" max="8966" width="0" hidden="1" customWidth="1"/>
    <col min="8967" max="8967" width="4.5703125" customWidth="1"/>
    <col min="8968" max="8968" width="4" bestFit="1" customWidth="1"/>
    <col min="8969" max="8969" width="13.42578125" bestFit="1" customWidth="1"/>
    <col min="9217" max="9217" width="4.28515625" customWidth="1"/>
    <col min="9218" max="9218" width="33.42578125" customWidth="1"/>
    <col min="9220" max="9220" width="10.28515625" customWidth="1"/>
    <col min="9221" max="9221" width="22.28515625" customWidth="1"/>
    <col min="9222" max="9222" width="0" hidden="1" customWidth="1"/>
    <col min="9223" max="9223" width="4.5703125" customWidth="1"/>
    <col min="9224" max="9224" width="4" bestFit="1" customWidth="1"/>
    <col min="9225" max="9225" width="13.42578125" bestFit="1" customWidth="1"/>
    <col min="9473" max="9473" width="4.28515625" customWidth="1"/>
    <col min="9474" max="9474" width="33.42578125" customWidth="1"/>
    <col min="9476" max="9476" width="10.28515625" customWidth="1"/>
    <col min="9477" max="9477" width="22.28515625" customWidth="1"/>
    <col min="9478" max="9478" width="0" hidden="1" customWidth="1"/>
    <col min="9479" max="9479" width="4.5703125" customWidth="1"/>
    <col min="9480" max="9480" width="4" bestFit="1" customWidth="1"/>
    <col min="9481" max="9481" width="13.42578125" bestFit="1" customWidth="1"/>
    <col min="9729" max="9729" width="4.28515625" customWidth="1"/>
    <col min="9730" max="9730" width="33.42578125" customWidth="1"/>
    <col min="9732" max="9732" width="10.28515625" customWidth="1"/>
    <col min="9733" max="9733" width="22.28515625" customWidth="1"/>
    <col min="9734" max="9734" width="0" hidden="1" customWidth="1"/>
    <col min="9735" max="9735" width="4.5703125" customWidth="1"/>
    <col min="9736" max="9736" width="4" bestFit="1" customWidth="1"/>
    <col min="9737" max="9737" width="13.42578125" bestFit="1" customWidth="1"/>
    <col min="9985" max="9985" width="4.28515625" customWidth="1"/>
    <col min="9986" max="9986" width="33.42578125" customWidth="1"/>
    <col min="9988" max="9988" width="10.28515625" customWidth="1"/>
    <col min="9989" max="9989" width="22.28515625" customWidth="1"/>
    <col min="9990" max="9990" width="0" hidden="1" customWidth="1"/>
    <col min="9991" max="9991" width="4.5703125" customWidth="1"/>
    <col min="9992" max="9992" width="4" bestFit="1" customWidth="1"/>
    <col min="9993" max="9993" width="13.42578125" bestFit="1" customWidth="1"/>
    <col min="10241" max="10241" width="4.28515625" customWidth="1"/>
    <col min="10242" max="10242" width="33.42578125" customWidth="1"/>
    <col min="10244" max="10244" width="10.28515625" customWidth="1"/>
    <col min="10245" max="10245" width="22.28515625" customWidth="1"/>
    <col min="10246" max="10246" width="0" hidden="1" customWidth="1"/>
    <col min="10247" max="10247" width="4.5703125" customWidth="1"/>
    <col min="10248" max="10248" width="4" bestFit="1" customWidth="1"/>
    <col min="10249" max="10249" width="13.42578125" bestFit="1" customWidth="1"/>
    <col min="10497" max="10497" width="4.28515625" customWidth="1"/>
    <col min="10498" max="10498" width="33.42578125" customWidth="1"/>
    <col min="10500" max="10500" width="10.28515625" customWidth="1"/>
    <col min="10501" max="10501" width="22.28515625" customWidth="1"/>
    <col min="10502" max="10502" width="0" hidden="1" customWidth="1"/>
    <col min="10503" max="10503" width="4.5703125" customWidth="1"/>
    <col min="10504" max="10504" width="4" bestFit="1" customWidth="1"/>
    <col min="10505" max="10505" width="13.42578125" bestFit="1" customWidth="1"/>
    <col min="10753" max="10753" width="4.28515625" customWidth="1"/>
    <col min="10754" max="10754" width="33.42578125" customWidth="1"/>
    <col min="10756" max="10756" width="10.28515625" customWidth="1"/>
    <col min="10757" max="10757" width="22.28515625" customWidth="1"/>
    <col min="10758" max="10758" width="0" hidden="1" customWidth="1"/>
    <col min="10759" max="10759" width="4.5703125" customWidth="1"/>
    <col min="10760" max="10760" width="4" bestFit="1" customWidth="1"/>
    <col min="10761" max="10761" width="13.42578125" bestFit="1" customWidth="1"/>
    <col min="11009" max="11009" width="4.28515625" customWidth="1"/>
    <col min="11010" max="11010" width="33.42578125" customWidth="1"/>
    <col min="11012" max="11012" width="10.28515625" customWidth="1"/>
    <col min="11013" max="11013" width="22.28515625" customWidth="1"/>
    <col min="11014" max="11014" width="0" hidden="1" customWidth="1"/>
    <col min="11015" max="11015" width="4.5703125" customWidth="1"/>
    <col min="11016" max="11016" width="4" bestFit="1" customWidth="1"/>
    <col min="11017" max="11017" width="13.42578125" bestFit="1" customWidth="1"/>
    <col min="11265" max="11265" width="4.28515625" customWidth="1"/>
    <col min="11266" max="11266" width="33.42578125" customWidth="1"/>
    <col min="11268" max="11268" width="10.28515625" customWidth="1"/>
    <col min="11269" max="11269" width="22.28515625" customWidth="1"/>
    <col min="11270" max="11270" width="0" hidden="1" customWidth="1"/>
    <col min="11271" max="11271" width="4.5703125" customWidth="1"/>
    <col min="11272" max="11272" width="4" bestFit="1" customWidth="1"/>
    <col min="11273" max="11273" width="13.42578125" bestFit="1" customWidth="1"/>
    <col min="11521" max="11521" width="4.28515625" customWidth="1"/>
    <col min="11522" max="11522" width="33.42578125" customWidth="1"/>
    <col min="11524" max="11524" width="10.28515625" customWidth="1"/>
    <col min="11525" max="11525" width="22.28515625" customWidth="1"/>
    <col min="11526" max="11526" width="0" hidden="1" customWidth="1"/>
    <col min="11527" max="11527" width="4.5703125" customWidth="1"/>
    <col min="11528" max="11528" width="4" bestFit="1" customWidth="1"/>
    <col min="11529" max="11529" width="13.42578125" bestFit="1" customWidth="1"/>
    <col min="11777" max="11777" width="4.28515625" customWidth="1"/>
    <col min="11778" max="11778" width="33.42578125" customWidth="1"/>
    <col min="11780" max="11780" width="10.28515625" customWidth="1"/>
    <col min="11781" max="11781" width="22.28515625" customWidth="1"/>
    <col min="11782" max="11782" width="0" hidden="1" customWidth="1"/>
    <col min="11783" max="11783" width="4.5703125" customWidth="1"/>
    <col min="11784" max="11784" width="4" bestFit="1" customWidth="1"/>
    <col min="11785" max="11785" width="13.42578125" bestFit="1" customWidth="1"/>
    <col min="12033" max="12033" width="4.28515625" customWidth="1"/>
    <col min="12034" max="12034" width="33.42578125" customWidth="1"/>
    <col min="12036" max="12036" width="10.28515625" customWidth="1"/>
    <col min="12037" max="12037" width="22.28515625" customWidth="1"/>
    <col min="12038" max="12038" width="0" hidden="1" customWidth="1"/>
    <col min="12039" max="12039" width="4.5703125" customWidth="1"/>
    <col min="12040" max="12040" width="4" bestFit="1" customWidth="1"/>
    <col min="12041" max="12041" width="13.42578125" bestFit="1" customWidth="1"/>
    <col min="12289" max="12289" width="4.28515625" customWidth="1"/>
    <col min="12290" max="12290" width="33.42578125" customWidth="1"/>
    <col min="12292" max="12292" width="10.28515625" customWidth="1"/>
    <col min="12293" max="12293" width="22.28515625" customWidth="1"/>
    <col min="12294" max="12294" width="0" hidden="1" customWidth="1"/>
    <col min="12295" max="12295" width="4.5703125" customWidth="1"/>
    <col min="12296" max="12296" width="4" bestFit="1" customWidth="1"/>
    <col min="12297" max="12297" width="13.42578125" bestFit="1" customWidth="1"/>
    <col min="12545" max="12545" width="4.28515625" customWidth="1"/>
    <col min="12546" max="12546" width="33.42578125" customWidth="1"/>
    <col min="12548" max="12548" width="10.28515625" customWidth="1"/>
    <col min="12549" max="12549" width="22.28515625" customWidth="1"/>
    <col min="12550" max="12550" width="0" hidden="1" customWidth="1"/>
    <col min="12551" max="12551" width="4.5703125" customWidth="1"/>
    <col min="12552" max="12552" width="4" bestFit="1" customWidth="1"/>
    <col min="12553" max="12553" width="13.42578125" bestFit="1" customWidth="1"/>
    <col min="12801" max="12801" width="4.28515625" customWidth="1"/>
    <col min="12802" max="12802" width="33.42578125" customWidth="1"/>
    <col min="12804" max="12804" width="10.28515625" customWidth="1"/>
    <col min="12805" max="12805" width="22.28515625" customWidth="1"/>
    <col min="12806" max="12806" width="0" hidden="1" customWidth="1"/>
    <col min="12807" max="12807" width="4.5703125" customWidth="1"/>
    <col min="12808" max="12808" width="4" bestFit="1" customWidth="1"/>
    <col min="12809" max="12809" width="13.42578125" bestFit="1" customWidth="1"/>
    <col min="13057" max="13057" width="4.28515625" customWidth="1"/>
    <col min="13058" max="13058" width="33.42578125" customWidth="1"/>
    <col min="13060" max="13060" width="10.28515625" customWidth="1"/>
    <col min="13061" max="13061" width="22.28515625" customWidth="1"/>
    <col min="13062" max="13062" width="0" hidden="1" customWidth="1"/>
    <col min="13063" max="13063" width="4.5703125" customWidth="1"/>
    <col min="13064" max="13064" width="4" bestFit="1" customWidth="1"/>
    <col min="13065" max="13065" width="13.42578125" bestFit="1" customWidth="1"/>
    <col min="13313" max="13313" width="4.28515625" customWidth="1"/>
    <col min="13314" max="13314" width="33.42578125" customWidth="1"/>
    <col min="13316" max="13316" width="10.28515625" customWidth="1"/>
    <col min="13317" max="13317" width="22.28515625" customWidth="1"/>
    <col min="13318" max="13318" width="0" hidden="1" customWidth="1"/>
    <col min="13319" max="13319" width="4.5703125" customWidth="1"/>
    <col min="13320" max="13320" width="4" bestFit="1" customWidth="1"/>
    <col min="13321" max="13321" width="13.42578125" bestFit="1" customWidth="1"/>
    <col min="13569" max="13569" width="4.28515625" customWidth="1"/>
    <col min="13570" max="13570" width="33.42578125" customWidth="1"/>
    <col min="13572" max="13572" width="10.28515625" customWidth="1"/>
    <col min="13573" max="13573" width="22.28515625" customWidth="1"/>
    <col min="13574" max="13574" width="0" hidden="1" customWidth="1"/>
    <col min="13575" max="13575" width="4.5703125" customWidth="1"/>
    <col min="13576" max="13576" width="4" bestFit="1" customWidth="1"/>
    <col min="13577" max="13577" width="13.42578125" bestFit="1" customWidth="1"/>
    <col min="13825" max="13825" width="4.28515625" customWidth="1"/>
    <col min="13826" max="13826" width="33.42578125" customWidth="1"/>
    <col min="13828" max="13828" width="10.28515625" customWidth="1"/>
    <col min="13829" max="13829" width="22.28515625" customWidth="1"/>
    <col min="13830" max="13830" width="0" hidden="1" customWidth="1"/>
    <col min="13831" max="13831" width="4.5703125" customWidth="1"/>
    <col min="13832" max="13832" width="4" bestFit="1" customWidth="1"/>
    <col min="13833" max="13833" width="13.42578125" bestFit="1" customWidth="1"/>
    <col min="14081" max="14081" width="4.28515625" customWidth="1"/>
    <col min="14082" max="14082" width="33.42578125" customWidth="1"/>
    <col min="14084" max="14084" width="10.28515625" customWidth="1"/>
    <col min="14085" max="14085" width="22.28515625" customWidth="1"/>
    <col min="14086" max="14086" width="0" hidden="1" customWidth="1"/>
    <col min="14087" max="14087" width="4.5703125" customWidth="1"/>
    <col min="14088" max="14088" width="4" bestFit="1" customWidth="1"/>
    <col min="14089" max="14089" width="13.42578125" bestFit="1" customWidth="1"/>
    <col min="14337" max="14337" width="4.28515625" customWidth="1"/>
    <col min="14338" max="14338" width="33.42578125" customWidth="1"/>
    <col min="14340" max="14340" width="10.28515625" customWidth="1"/>
    <col min="14341" max="14341" width="22.28515625" customWidth="1"/>
    <col min="14342" max="14342" width="0" hidden="1" customWidth="1"/>
    <col min="14343" max="14343" width="4.5703125" customWidth="1"/>
    <col min="14344" max="14344" width="4" bestFit="1" customWidth="1"/>
    <col min="14345" max="14345" width="13.42578125" bestFit="1" customWidth="1"/>
    <col min="14593" max="14593" width="4.28515625" customWidth="1"/>
    <col min="14594" max="14594" width="33.42578125" customWidth="1"/>
    <col min="14596" max="14596" width="10.28515625" customWidth="1"/>
    <col min="14597" max="14597" width="22.28515625" customWidth="1"/>
    <col min="14598" max="14598" width="0" hidden="1" customWidth="1"/>
    <col min="14599" max="14599" width="4.5703125" customWidth="1"/>
    <col min="14600" max="14600" width="4" bestFit="1" customWidth="1"/>
    <col min="14601" max="14601" width="13.42578125" bestFit="1" customWidth="1"/>
    <col min="14849" max="14849" width="4.28515625" customWidth="1"/>
    <col min="14850" max="14850" width="33.42578125" customWidth="1"/>
    <col min="14852" max="14852" width="10.28515625" customWidth="1"/>
    <col min="14853" max="14853" width="22.28515625" customWidth="1"/>
    <col min="14854" max="14854" width="0" hidden="1" customWidth="1"/>
    <col min="14855" max="14855" width="4.5703125" customWidth="1"/>
    <col min="14856" max="14856" width="4" bestFit="1" customWidth="1"/>
    <col min="14857" max="14857" width="13.42578125" bestFit="1" customWidth="1"/>
    <col min="15105" max="15105" width="4.28515625" customWidth="1"/>
    <col min="15106" max="15106" width="33.42578125" customWidth="1"/>
    <col min="15108" max="15108" width="10.28515625" customWidth="1"/>
    <col min="15109" max="15109" width="22.28515625" customWidth="1"/>
    <col min="15110" max="15110" width="0" hidden="1" customWidth="1"/>
    <col min="15111" max="15111" width="4.5703125" customWidth="1"/>
    <col min="15112" max="15112" width="4" bestFit="1" customWidth="1"/>
    <col min="15113" max="15113" width="13.42578125" bestFit="1" customWidth="1"/>
    <col min="15361" max="15361" width="4.28515625" customWidth="1"/>
    <col min="15362" max="15362" width="33.42578125" customWidth="1"/>
    <col min="15364" max="15364" width="10.28515625" customWidth="1"/>
    <col min="15365" max="15365" width="22.28515625" customWidth="1"/>
    <col min="15366" max="15366" width="0" hidden="1" customWidth="1"/>
    <col min="15367" max="15367" width="4.5703125" customWidth="1"/>
    <col min="15368" max="15368" width="4" bestFit="1" customWidth="1"/>
    <col min="15369" max="15369" width="13.42578125" bestFit="1" customWidth="1"/>
    <col min="15617" max="15617" width="4.28515625" customWidth="1"/>
    <col min="15618" max="15618" width="33.42578125" customWidth="1"/>
    <col min="15620" max="15620" width="10.28515625" customWidth="1"/>
    <col min="15621" max="15621" width="22.28515625" customWidth="1"/>
    <col min="15622" max="15622" width="0" hidden="1" customWidth="1"/>
    <col min="15623" max="15623" width="4.5703125" customWidth="1"/>
    <col min="15624" max="15624" width="4" bestFit="1" customWidth="1"/>
    <col min="15625" max="15625" width="13.42578125" bestFit="1" customWidth="1"/>
    <col min="15873" max="15873" width="4.28515625" customWidth="1"/>
    <col min="15874" max="15874" width="33.42578125" customWidth="1"/>
    <col min="15876" max="15876" width="10.28515625" customWidth="1"/>
    <col min="15877" max="15877" width="22.28515625" customWidth="1"/>
    <col min="15878" max="15878" width="0" hidden="1" customWidth="1"/>
    <col min="15879" max="15879" width="4.5703125" customWidth="1"/>
    <col min="15880" max="15880" width="4" bestFit="1" customWidth="1"/>
    <col min="15881" max="15881" width="13.42578125" bestFit="1" customWidth="1"/>
    <col min="16129" max="16129" width="4.28515625" customWidth="1"/>
    <col min="16130" max="16130" width="33.42578125" customWidth="1"/>
    <col min="16132" max="16132" width="10.28515625" customWidth="1"/>
    <col min="16133" max="16133" width="22.28515625" customWidth="1"/>
    <col min="16134" max="16134" width="0" hidden="1" customWidth="1"/>
    <col min="16135" max="16135" width="4.5703125" customWidth="1"/>
    <col min="16136" max="16136" width="4" bestFit="1" customWidth="1"/>
    <col min="16137" max="16137" width="13.42578125" bestFit="1" customWidth="1"/>
  </cols>
  <sheetData>
    <row r="8" spans="1:1" x14ac:dyDescent="0.25">
      <c r="A8" s="45"/>
    </row>
    <row r="9" spans="1:1" x14ac:dyDescent="0.25">
      <c r="A9" s="45"/>
    </row>
    <row r="10" spans="1:1" x14ac:dyDescent="0.25">
      <c r="A10" s="45"/>
    </row>
    <row r="11" spans="1:1" x14ac:dyDescent="0.25">
      <c r="A11" s="45"/>
    </row>
    <row r="12" spans="1:1" x14ac:dyDescent="0.25">
      <c r="A12" s="45"/>
    </row>
    <row r="13" spans="1:1" x14ac:dyDescent="0.25">
      <c r="A13" s="45"/>
    </row>
    <row r="14" spans="1:1" x14ac:dyDescent="0.25">
      <c r="A14" s="45"/>
    </row>
    <row r="15" spans="1:1" x14ac:dyDescent="0.25">
      <c r="A15" s="45"/>
    </row>
    <row r="16" spans="1:1" x14ac:dyDescent="0.25">
      <c r="A16" s="45"/>
    </row>
    <row r="17" spans="1:1" x14ac:dyDescent="0.25">
      <c r="A17" s="45"/>
    </row>
    <row r="18" spans="1:1" x14ac:dyDescent="0.25">
      <c r="A18" s="45"/>
    </row>
    <row r="19" spans="1:1" x14ac:dyDescent="0.25">
      <c r="A19" s="45"/>
    </row>
    <row r="20" spans="1:1" x14ac:dyDescent="0.25">
      <c r="A20" s="45"/>
    </row>
    <row r="32" spans="1:1" x14ac:dyDescent="0.25">
      <c r="A32" s="45"/>
    </row>
    <row r="33" spans="1:5" x14ac:dyDescent="0.25">
      <c r="A33" s="45"/>
      <c r="E33" s="46"/>
    </row>
    <row r="34" spans="1:5" x14ac:dyDescent="0.25">
      <c r="A34" s="45"/>
    </row>
    <row r="35" spans="1:5" x14ac:dyDescent="0.25">
      <c r="A35" s="45"/>
    </row>
    <row r="36" spans="1:5" x14ac:dyDescent="0.25">
      <c r="A36" s="45"/>
    </row>
    <row r="37" spans="1:5" x14ac:dyDescent="0.25">
      <c r="A37" s="45"/>
    </row>
    <row r="38" spans="1:5" x14ac:dyDescent="0.25">
      <c r="A38" s="45"/>
    </row>
    <row r="39" spans="1:5" x14ac:dyDescent="0.25">
      <c r="A39" s="45"/>
    </row>
    <row r="40" spans="1:5" x14ac:dyDescent="0.25">
      <c r="A40" s="45"/>
    </row>
    <row r="41" spans="1:5" x14ac:dyDescent="0.25">
      <c r="A41" s="45"/>
    </row>
    <row r="42" spans="1:5" x14ac:dyDescent="0.25">
      <c r="A42" s="45"/>
    </row>
    <row r="43" spans="1:5" x14ac:dyDescent="0.25">
      <c r="A43" s="45"/>
    </row>
    <row r="44" spans="1:5" x14ac:dyDescent="0.25">
      <c r="A44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Pril.3 - personal</vt:lpstr>
      <vt:lpstr>с осн</vt:lpstr>
      <vt:lpstr>Sheet1</vt:lpstr>
      <vt:lpstr>'Pril.3 - personal'!Print_Area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Tsanova</dc:creator>
  <cp:lastModifiedBy>Anna Borisova</cp:lastModifiedBy>
  <cp:lastPrinted>2018-03-30T08:23:28Z</cp:lastPrinted>
  <dcterms:created xsi:type="dcterms:W3CDTF">2016-06-27T12:38:53Z</dcterms:created>
  <dcterms:modified xsi:type="dcterms:W3CDTF">2018-04-05T11:04:22Z</dcterms:modified>
</cp:coreProperties>
</file>