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9615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9" i="1" l="1"/>
  <c r="C24" i="1" l="1"/>
  <c r="C38" i="1" l="1"/>
  <c r="C39" i="1" s="1"/>
</calcChain>
</file>

<file path=xl/sharedStrings.xml><?xml version="1.0" encoding="utf-8"?>
<sst xmlns="http://schemas.openxmlformats.org/spreadsheetml/2006/main" count="91" uniqueCount="66">
  <si>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</si>
  <si>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</si>
  <si>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</si>
  <si>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</si>
  <si>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</si>
  <si>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</si>
  <si>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</si>
  <si>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</si>
  <si>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</si>
  <si>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</si>
  <si>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</si>
  <si>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</si>
  <si>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</si>
  <si>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</si>
  <si>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</si>
  <si>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</si>
  <si>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</si>
  <si>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</si>
  <si>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</si>
  <si>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</si>
  <si>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</si>
  <si>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</si>
  <si>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</si>
  <si>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</si>
  <si>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</si>
  <si>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</si>
  <si>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</si>
  <si>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</si>
  <si>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</si>
  <si>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</si>
  <si>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</si>
  <si>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</si>
  <si>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</si>
  <si>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</si>
  <si>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</si>
  <si>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</si>
  <si>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</si>
  <si>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</si>
  <si>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</si>
  <si>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</si>
  <si>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</si>
  <si>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</si>
  <si>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</si>
  <si>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</si>
  <si>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</si>
  <si>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</si>
  <si>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</si>
  <si>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</si>
  <si>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</si>
  <si>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</si>
  <si>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</si>
  <si>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</si>
  <si>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</si>
  <si>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</si>
  <si>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</si>
  <si>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</si>
  <si>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</si>
  <si>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</si>
  <si>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</si>
  <si>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</si>
  <si>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Работно облекло</t>
  </si>
  <si>
    <t>Енигма 2012 ЕООД ЕИК 202000175</t>
  </si>
  <si>
    <t>Атлантис Нет ООД  ЕИК 131090107; АТА Компютърс ЕООД ЕИК 175265273</t>
  </si>
  <si>
    <t>01.10.2017 г. - 31.12.2017 г.</t>
  </si>
  <si>
    <t>Одорант</t>
  </si>
  <si>
    <t>Доместикгаз ЕИК 123662681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</si>
</sst>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7" zoomScale="70" zoomScaleNormal="70" workbookViewId="0">
      <selection activeCell="C11" sqref="C1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63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782.1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58</v>
      </c>
      <c r="C11" s="59">
        <v>1.827</v>
      </c>
      <c r="D11" s="13" t="s">
        <v>27</v>
      </c>
      <c r="E11" s="23"/>
      <c r="F11" s="31"/>
      <c r="G11" s="91"/>
      <c r="H11" s="93"/>
      <c r="I11" s="94" t="s">
        <v>59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3.6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2.2999999999999998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0.65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0.28399999999999997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60</v>
      </c>
      <c r="C16" s="59">
        <v>1.82</v>
      </c>
      <c r="D16" s="13" t="s">
        <v>27</v>
      </c>
      <c r="E16" s="23"/>
      <c r="F16" s="31"/>
      <c r="G16" s="91"/>
      <c r="H16" s="93"/>
      <c r="I16" s="94" t="s">
        <v>61</v>
      </c>
      <c r="J16" s="68"/>
      <c r="K16" s="31"/>
      <c r="L16" s="45"/>
    </row>
    <row r="17" spans="1:12" ht="30" x14ac:dyDescent="0.25">
      <c r="A17" s="6">
        <v>8</v>
      </c>
      <c r="B17" s="15" t="s">
        <v>64</v>
      </c>
      <c r="C17" s="59">
        <v>1.6</v>
      </c>
      <c r="D17" s="13" t="s">
        <v>27</v>
      </c>
      <c r="E17" s="23"/>
      <c r="F17" s="31"/>
      <c r="G17" s="91"/>
      <c r="H17" s="98"/>
      <c r="I17" s="94" t="s">
        <v>65</v>
      </c>
      <c r="J17" s="68"/>
      <c r="K17" s="31"/>
      <c r="L17" s="45"/>
    </row>
    <row r="18" spans="1:12" x14ac:dyDescent="0.25">
      <c r="A18" s="6">
        <v>9</v>
      </c>
      <c r="B18" s="15" t="s">
        <v>38</v>
      </c>
      <c r="C18" s="59">
        <v>1.78</v>
      </c>
      <c r="D18" s="97" t="s">
        <v>27</v>
      </c>
      <c r="E18" s="23"/>
      <c r="F18" s="31"/>
      <c r="G18" s="91"/>
      <c r="H18" s="98"/>
      <c r="I18" s="23"/>
      <c r="J18" s="68"/>
      <c r="K18" s="31"/>
      <c r="L18" s="45"/>
    </row>
    <row r="19" spans="1:12" s="1" customFormat="1" ht="15.75" thickBot="1" x14ac:dyDescent="0.3">
      <c r="A19" s="3" t="s">
        <v>3</v>
      </c>
      <c r="B19" s="99"/>
      <c r="C19" s="100">
        <f>SUM(C10:C18)</f>
        <v>795.96100000000001</v>
      </c>
      <c r="D19" s="101"/>
      <c r="E19" s="102"/>
      <c r="F19" s="103"/>
      <c r="G19" s="100"/>
      <c r="H19" s="92" t="s">
        <v>42</v>
      </c>
      <c r="I19" s="104"/>
      <c r="J19" s="105"/>
      <c r="K19" s="103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41</v>
      </c>
      <c r="C22" s="58">
        <v>41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41</v>
      </c>
      <c r="D24" s="83"/>
      <c r="E24" s="84"/>
      <c r="F24" s="85"/>
      <c r="G24" s="78"/>
      <c r="H24" s="90" t="s">
        <v>42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0.78500000000000003</v>
      </c>
      <c r="D26" s="13" t="s">
        <v>27</v>
      </c>
      <c r="E26" s="25" t="s">
        <v>43</v>
      </c>
      <c r="F26" s="33"/>
      <c r="G26" s="61"/>
      <c r="H26" s="38"/>
      <c r="I26" s="25" t="s">
        <v>54</v>
      </c>
      <c r="J26" s="70"/>
      <c r="K26" s="33"/>
      <c r="L26" s="43"/>
    </row>
    <row r="27" spans="1:12" ht="30" x14ac:dyDescent="0.25">
      <c r="A27" s="5">
        <v>2</v>
      </c>
      <c r="B27" s="14" t="s">
        <v>29</v>
      </c>
      <c r="C27" s="58">
        <v>0.76</v>
      </c>
      <c r="D27" s="13" t="s">
        <v>27</v>
      </c>
      <c r="E27" s="25"/>
      <c r="F27" s="33"/>
      <c r="G27" s="61"/>
      <c r="H27" s="38"/>
      <c r="I27" s="95" t="s">
        <v>55</v>
      </c>
      <c r="J27" s="70"/>
      <c r="K27" s="33"/>
      <c r="L27" s="43"/>
    </row>
    <row r="28" spans="1:12" x14ac:dyDescent="0.25">
      <c r="A28" s="5">
        <v>3</v>
      </c>
      <c r="B28" s="14" t="s">
        <v>30</v>
      </c>
      <c r="C28" s="58">
        <v>0.64800000000000002</v>
      </c>
      <c r="D28" s="13" t="s">
        <v>27</v>
      </c>
      <c r="E28" s="25"/>
      <c r="F28" s="33"/>
      <c r="G28" s="61"/>
      <c r="H28" s="38"/>
      <c r="I28" s="25"/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3.883</v>
      </c>
      <c r="D29" s="13" t="s">
        <v>27</v>
      </c>
      <c r="E29" s="25"/>
      <c r="F29" s="33"/>
      <c r="G29" s="61"/>
      <c r="H29" s="38"/>
      <c r="I29" s="95" t="s">
        <v>56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0.91300000000000003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x14ac:dyDescent="0.25">
      <c r="A31" s="5">
        <v>6</v>
      </c>
      <c r="B31" s="14" t="s">
        <v>33</v>
      </c>
      <c r="C31" s="59">
        <v>1.48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0.38700000000000001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1.109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1.921</v>
      </c>
      <c r="D34" s="13" t="s">
        <v>27</v>
      </c>
      <c r="E34" s="26"/>
      <c r="F34" s="34"/>
      <c r="G34" s="62"/>
      <c r="H34" s="39"/>
      <c r="I34" s="96" t="s">
        <v>62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0.6</v>
      </c>
      <c r="D35" s="13" t="s">
        <v>27</v>
      </c>
      <c r="E35" s="26"/>
      <c r="F35" s="34"/>
      <c r="G35" s="62"/>
      <c r="H35" s="39"/>
      <c r="I35" s="96" t="s">
        <v>57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2.419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ht="15.75" thickBot="1" x14ac:dyDescent="0.3">
      <c r="A37" s="5">
        <v>12</v>
      </c>
      <c r="B37" s="14" t="s">
        <v>38</v>
      </c>
      <c r="C37" s="59">
        <v>0.92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s="1" customFormat="1" ht="15.75" thickBot="1" x14ac:dyDescent="0.3">
      <c r="A38" s="7" t="s">
        <v>7</v>
      </c>
      <c r="B38" s="77"/>
      <c r="C38" s="78">
        <f>SUM(C26:C37)</f>
        <v>15.825000000000001</v>
      </c>
      <c r="D38" s="79"/>
      <c r="E38" s="80"/>
      <c r="F38" s="80"/>
      <c r="G38" s="78"/>
      <c r="H38" s="90" t="s">
        <v>42</v>
      </c>
      <c r="I38" s="80"/>
      <c r="J38" s="81"/>
      <c r="K38" s="80"/>
      <c r="L38" s="8"/>
    </row>
    <row r="39" spans="1:12" s="1" customFormat="1" ht="15.75" thickBot="1" x14ac:dyDescent="0.3">
      <c r="A39" s="8" t="s">
        <v>8</v>
      </c>
      <c r="B39" s="16"/>
      <c r="C39" s="76">
        <f>SUM(C19+C24+C38)</f>
        <v>852.78600000000006</v>
      </c>
      <c r="D39" s="21"/>
      <c r="E39" s="27"/>
      <c r="F39" s="27"/>
      <c r="G39" s="63"/>
      <c r="H39" s="90" t="s">
        <v>42</v>
      </c>
      <c r="I39" s="27"/>
      <c r="J39" s="72"/>
      <c r="K39" s="27"/>
      <c r="L39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2018-01-24T15:24:38Z</cp:lastPrinted>
  <dcterms:created xsi:type="dcterms:W3CDTF">2016-06-27T12:38:06Z</dcterms:created>
  <dcterms:modified xsi:type="dcterms:W3CDTF">2018-01-25T13:08:24Z</dcterms:modified>
</cp:coreProperties>
</file>